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backenc.mt.gov\uemredirect_msl$\CW0100\Desktop\"/>
    </mc:Choice>
  </mc:AlternateContent>
  <xr:revisionPtr revIDLastSave="0" documentId="13_ncr:1_{2409A4BD-B427-4172-AF99-154CAFE53008}" xr6:coauthVersionLast="46" xr6:coauthVersionMax="46" xr10:uidLastSave="{00000000-0000-0000-0000-000000000000}"/>
  <bookViews>
    <workbookView xWindow="28680" yWindow="-120" windowWidth="29040" windowHeight="15840" xr2:uid="{3425345E-A0C8-43CB-BC09-B19E229C8280}"/>
  </bookViews>
  <sheets>
    <sheet name="draft" sheetId="3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<sst xmlns="http://schemas.openxmlformats.org/spreadsheetml/2006/main" count="91" uniqueCount="91">
  <si>
    <t>Library</t>
  </si>
  <si>
    <t>Belgrade Community Library</t>
  </si>
  <si>
    <t>Bicentennial Library of Colstrip</t>
  </si>
  <si>
    <t>Big Horn County Public Library</t>
  </si>
  <si>
    <t>Billings Public Library</t>
  </si>
  <si>
    <t>Bitterroot Public Library</t>
  </si>
  <si>
    <t>Blaine County Library</t>
  </si>
  <si>
    <t>Bozeman Public Library</t>
  </si>
  <si>
    <t>Bridger Public Library</t>
  </si>
  <si>
    <t>Broadwater School and Community Library</t>
  </si>
  <si>
    <t>Butte-Silver Bow Public Library</t>
  </si>
  <si>
    <t>Carnegie Public Library</t>
  </si>
  <si>
    <t>Chouteau County Library</t>
  </si>
  <si>
    <t>Conrad Public Library</t>
  </si>
  <si>
    <t>Daniels County Library</t>
  </si>
  <si>
    <t>Darby Community Public Library</t>
  </si>
  <si>
    <t>Dillon Public Library</t>
  </si>
  <si>
    <t>Drummond School &amp; Community Library</t>
  </si>
  <si>
    <t>Ekalaka Public Library</t>
  </si>
  <si>
    <t>Fallon County Library</t>
  </si>
  <si>
    <t>Fort Peck Tribal Library</t>
  </si>
  <si>
    <t>Garfield County Library</t>
  </si>
  <si>
    <t>George McCone Memorial County Library</t>
  </si>
  <si>
    <t>Glacier County Library</t>
  </si>
  <si>
    <t>Glasgow City-County Library</t>
  </si>
  <si>
    <t>Glendive Public Library</t>
  </si>
  <si>
    <t>Great Falls College MSU Weaver Library</t>
  </si>
  <si>
    <t>Great Falls Public Library</t>
  </si>
  <si>
    <t>Harlem Public Library</t>
  </si>
  <si>
    <t>Harlowton Public Library</t>
  </si>
  <si>
    <t>Havre-Hill County Library</t>
  </si>
  <si>
    <t>Hearst Free Library</t>
  </si>
  <si>
    <t>Henry A Malley Memorial Library</t>
  </si>
  <si>
    <t>ImagineIF Libraries</t>
  </si>
  <si>
    <t xml:space="preserve">Jefferson County Library System </t>
  </si>
  <si>
    <t>Joliet Public Library</t>
  </si>
  <si>
    <t>Judith Basin County Free Library</t>
  </si>
  <si>
    <t>Laurel Public Library</t>
  </si>
  <si>
    <t>Lewis and Clark Library</t>
  </si>
  <si>
    <t>Lewistown Public Library</t>
  </si>
  <si>
    <t>Liberty County Library</t>
  </si>
  <si>
    <t>Lincoln County Public Libraries</t>
  </si>
  <si>
    <t>Livingston-Park County Public Library</t>
  </si>
  <si>
    <t>Madison Valley Public Library</t>
  </si>
  <si>
    <t>Manhattan Community School Library</t>
  </si>
  <si>
    <t>Meagher County/City Library</t>
  </si>
  <si>
    <t>Miles City Public Library</t>
  </si>
  <si>
    <t>Mineral County Public Library</t>
  </si>
  <si>
    <t>Missoula Public Library</t>
  </si>
  <si>
    <t>Montana State University Library-Bozeman</t>
  </si>
  <si>
    <t>Montana State University Northern: Vande Bogart Library</t>
  </si>
  <si>
    <t>MSU Billings Library</t>
  </si>
  <si>
    <t>North Jefferson County Library District</t>
  </si>
  <si>
    <t>North Lake County Public Library</t>
  </si>
  <si>
    <t>North Valley Public Library</t>
  </si>
  <si>
    <t>Petroleum County School-Community Library</t>
  </si>
  <si>
    <t>Philipsburg Public Library</t>
  </si>
  <si>
    <t>Phillips County Library</t>
  </si>
  <si>
    <t>Plains Public Library District</t>
  </si>
  <si>
    <t>Prairie County Library</t>
  </si>
  <si>
    <t>Red Lodge Carnegie Library</t>
  </si>
  <si>
    <t>Ronan Library District</t>
  </si>
  <si>
    <t xml:space="preserve">Roosevelt County Library </t>
  </si>
  <si>
    <t>Rosebud County Library</t>
  </si>
  <si>
    <t>Roundup School-Community Library</t>
  </si>
  <si>
    <t>Salish Kootenai College: D'Arcy McNickle Library</t>
  </si>
  <si>
    <t>Sheridan County Library</t>
  </si>
  <si>
    <t>Sheridan Public Library</t>
  </si>
  <si>
    <t>Sidney-Richland County Library</t>
  </si>
  <si>
    <t>St. Ignatius School-Community Library</t>
  </si>
  <si>
    <t>Stillwater County Library</t>
  </si>
  <si>
    <t>Stone Child College Library</t>
  </si>
  <si>
    <t>Thompson Falls Public Library</t>
  </si>
  <si>
    <t>Thompson-Hickman County Library</t>
  </si>
  <si>
    <t>Three Forks Community Library</t>
  </si>
  <si>
    <t>Toole County Library (includes North Toole County Library)</t>
  </si>
  <si>
    <t>Twin Bridges Public Library</t>
  </si>
  <si>
    <t xml:space="preserve">University of Providence </t>
  </si>
  <si>
    <t xml:space="preserve">University of Montana: Helena, Missoula, Tech, &amp; Western </t>
  </si>
  <si>
    <t>Valier Public Library</t>
  </si>
  <si>
    <t>Wedsworth Memorial Library</t>
  </si>
  <si>
    <t>West Yellowstone Public Library</t>
  </si>
  <si>
    <t>Whitefish Community Library</t>
  </si>
  <si>
    <t>Wibaux Public Library</t>
  </si>
  <si>
    <t>William K. Kohrs Memorial Library</t>
  </si>
  <si>
    <t>TOTAL MEMBERSHIP FEES RAISED</t>
  </si>
  <si>
    <t>Dutton Public Library</t>
  </si>
  <si>
    <t>Fairfield Public Library</t>
  </si>
  <si>
    <t>FY21</t>
  </si>
  <si>
    <t>FY22 proposed rates (5% increase)</t>
  </si>
  <si>
    <t>Choteau/Teton Public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</si>
</sst>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44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44" fontId="3" fillId="0" borderId="0" xfId="1" applyFont="1"/>
    <xf numFmtId="44" fontId="3" fillId="0" borderId="0" xfId="0" applyNumberFormat="1" applyFont="1"/>
    <xf numFmtId="8" fontId="3" fillId="0" borderId="0" xfId="1" applyNumberFormat="1" applyFont="1"/>
    <xf numFmtId="0" fontId="3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4" fontId="4" fillId="0" borderId="0" xfId="1" applyFont="1" applyFill="1"/>
    <xf numFmtId="4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9BBCCE5-AC2D-4DF5-8C46-63A8F8DC0CE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C459-2113-4CEC-816E-EF26DF13506F}">
  <dimension ref="A1:C91"/>
  <sheetViews>
    <sheetView tabSelected="1" topLeftCell="A61" workbookViewId="0">
      <selection activeCell="H93" sqref="H93"/>
    </sheetView>
  </sheetViews>
  <sheetFormatPr defaultRowHeight="15" x14ac:dyDescent="0.25"/>
  <cols>
    <col min="1" max="1" width="43.28515625" style="9" bestFit="1" customWidth="1"/>
    <col min="2" max="2" width="12.5703125" style="6" bestFit="1" customWidth="1"/>
    <col min="3" max="3" width="21" style="9" customWidth="1"/>
  </cols>
  <sheetData>
    <row r="1" spans="1:3" s="1" customFormat="1" ht="30" x14ac:dyDescent="0.25">
      <c r="A1" s="2" t="s">
        <v>0</v>
      </c>
      <c r="B1" s="3" t="s">
        <v>88</v>
      </c>
      <c r="C1" s="4" t="s">
        <v>89</v>
      </c>
    </row>
    <row r="2" spans="1:3" x14ac:dyDescent="0.25">
      <c r="A2" s="5" t="s">
        <v>1</v>
      </c>
      <c r="B2" s="6">
        <v>3148.7400000000002</v>
      </c>
      <c r="C2" s="7">
        <f>B2*1.05</f>
        <v>3306.1770000000006</v>
      </c>
    </row>
    <row r="3" spans="1:3" x14ac:dyDescent="0.25">
      <c r="A3" s="5" t="s">
        <v>2</v>
      </c>
      <c r="B3" s="6">
        <v>2234.2162500000004</v>
      </c>
      <c r="C3" s="7">
        <f t="shared" ref="C3:C66" si="0">B3*1.05</f>
        <v>2345.9270625000004</v>
      </c>
    </row>
    <row r="4" spans="1:3" x14ac:dyDescent="0.25">
      <c r="A4" s="5" t="s">
        <v>3</v>
      </c>
      <c r="B4" s="6">
        <v>2234.2162500000004</v>
      </c>
      <c r="C4" s="7">
        <f t="shared" si="0"/>
        <v>2345.9270625000004</v>
      </c>
    </row>
    <row r="5" spans="1:3" x14ac:dyDescent="0.25">
      <c r="A5" s="5" t="s">
        <v>4</v>
      </c>
      <c r="B5" s="6">
        <v>32543.48475</v>
      </c>
      <c r="C5" s="7">
        <f t="shared" si="0"/>
        <v>34170.658987499999</v>
      </c>
    </row>
    <row r="6" spans="1:3" x14ac:dyDescent="0.25">
      <c r="A6" s="5" t="s">
        <v>5</v>
      </c>
      <c r="B6" s="6">
        <v>5815.2465000000002</v>
      </c>
      <c r="C6" s="7">
        <f t="shared" si="0"/>
        <v>6106.0088250000008</v>
      </c>
    </row>
    <row r="7" spans="1:3" x14ac:dyDescent="0.25">
      <c r="A7" s="5" t="s">
        <v>6</v>
      </c>
      <c r="B7" s="6">
        <v>838.12050000000011</v>
      </c>
      <c r="C7" s="7">
        <f t="shared" si="0"/>
        <v>880.02652500000011</v>
      </c>
    </row>
    <row r="8" spans="1:3" x14ac:dyDescent="0.25">
      <c r="A8" s="5" t="s">
        <v>7</v>
      </c>
      <c r="B8" s="6">
        <v>29175.788250000001</v>
      </c>
      <c r="C8" s="7">
        <f t="shared" si="0"/>
        <v>30634.577662500003</v>
      </c>
    </row>
    <row r="9" spans="1:3" x14ac:dyDescent="0.25">
      <c r="A9" s="5" t="s">
        <v>8</v>
      </c>
      <c r="B9" s="6">
        <v>617.17949999999996</v>
      </c>
      <c r="C9" s="7">
        <f t="shared" si="0"/>
        <v>648.03847499999995</v>
      </c>
    </row>
    <row r="10" spans="1:3" x14ac:dyDescent="0.25">
      <c r="A10" s="5" t="s">
        <v>9</v>
      </c>
      <c r="B10" s="6">
        <v>1117.1081250000002</v>
      </c>
      <c r="C10" s="7">
        <f t="shared" si="0"/>
        <v>1172.9635312500002</v>
      </c>
    </row>
    <row r="11" spans="1:3" x14ac:dyDescent="0.25">
      <c r="A11" s="5" t="s">
        <v>10</v>
      </c>
      <c r="B11" s="6">
        <v>4814.0662499999999</v>
      </c>
      <c r="C11" s="7">
        <f t="shared" si="0"/>
        <v>5054.7695624999997</v>
      </c>
    </row>
    <row r="12" spans="1:3" x14ac:dyDescent="0.25">
      <c r="A12" s="5" t="s">
        <v>11</v>
      </c>
      <c r="B12" s="6">
        <v>1117.1081250000002</v>
      </c>
      <c r="C12" s="7">
        <f t="shared" si="0"/>
        <v>1172.9635312500002</v>
      </c>
    </row>
    <row r="13" spans="1:3" x14ac:dyDescent="0.25">
      <c r="A13" s="5" t="s">
        <v>90</v>
      </c>
      <c r="B13" s="6">
        <v>1071</v>
      </c>
      <c r="C13" s="7">
        <f t="shared" si="0"/>
        <v>1124.55</v>
      </c>
    </row>
    <row r="14" spans="1:3" x14ac:dyDescent="0.25">
      <c r="A14" s="5" t="s">
        <v>12</v>
      </c>
      <c r="B14" s="6">
        <v>648.60075000000006</v>
      </c>
      <c r="C14" s="7">
        <f t="shared" si="0"/>
        <v>681.03078750000009</v>
      </c>
    </row>
    <row r="15" spans="1:3" x14ac:dyDescent="0.25">
      <c r="A15" s="5" t="s">
        <v>13</v>
      </c>
      <c r="B15" s="6">
        <v>1117.1081250000002</v>
      </c>
      <c r="C15" s="7">
        <f t="shared" si="0"/>
        <v>1172.9635312500002</v>
      </c>
    </row>
    <row r="16" spans="1:3" x14ac:dyDescent="0.25">
      <c r="A16" s="5" t="s">
        <v>14</v>
      </c>
      <c r="B16" s="6">
        <v>557.97525000000007</v>
      </c>
      <c r="C16" s="7">
        <f t="shared" si="0"/>
        <v>585.87401250000005</v>
      </c>
    </row>
    <row r="17" spans="1:3" x14ac:dyDescent="0.25">
      <c r="A17" s="5" t="s">
        <v>15</v>
      </c>
      <c r="B17" s="6">
        <v>1117.1081250000002</v>
      </c>
      <c r="C17" s="7">
        <f t="shared" si="0"/>
        <v>1172.9635312500002</v>
      </c>
    </row>
    <row r="18" spans="1:3" x14ac:dyDescent="0.25">
      <c r="A18" s="5" t="s">
        <v>16</v>
      </c>
      <c r="B18" s="6">
        <v>1531.0417500000003</v>
      </c>
      <c r="C18" s="7">
        <f t="shared" si="0"/>
        <v>1607.5938375000003</v>
      </c>
    </row>
    <row r="19" spans="1:3" x14ac:dyDescent="0.25">
      <c r="A19" s="5" t="s">
        <v>17</v>
      </c>
      <c r="B19" s="6">
        <v>557.97525000000007</v>
      </c>
      <c r="C19" s="7">
        <f t="shared" si="0"/>
        <v>585.87401250000005</v>
      </c>
    </row>
    <row r="20" spans="1:3" x14ac:dyDescent="0.25">
      <c r="A20" s="5" t="s">
        <v>86</v>
      </c>
      <c r="B20" s="8">
        <v>204</v>
      </c>
      <c r="C20" s="7">
        <f t="shared" si="0"/>
        <v>214.20000000000002</v>
      </c>
    </row>
    <row r="21" spans="1:3" x14ac:dyDescent="0.25">
      <c r="A21" s="5" t="s">
        <v>18</v>
      </c>
      <c r="B21" s="6">
        <v>557.97525000000007</v>
      </c>
      <c r="C21" s="7">
        <f t="shared" si="0"/>
        <v>585.87401250000005</v>
      </c>
    </row>
    <row r="22" spans="1:3" x14ac:dyDescent="0.25">
      <c r="A22" s="5" t="s">
        <v>87</v>
      </c>
      <c r="B22" s="8">
        <v>425</v>
      </c>
      <c r="C22" s="7">
        <f t="shared" si="0"/>
        <v>446.25</v>
      </c>
    </row>
    <row r="23" spans="1:3" x14ac:dyDescent="0.25">
      <c r="A23" s="5" t="s">
        <v>19</v>
      </c>
      <c r="B23" s="6">
        <v>838.12050000000011</v>
      </c>
      <c r="C23" s="7">
        <f t="shared" si="0"/>
        <v>880.02652500000011</v>
      </c>
    </row>
    <row r="24" spans="1:3" x14ac:dyDescent="0.25">
      <c r="A24" s="5" t="s">
        <v>20</v>
      </c>
      <c r="B24" s="6">
        <v>1117.1081250000002</v>
      </c>
      <c r="C24" s="7">
        <f t="shared" si="0"/>
        <v>1172.9635312500002</v>
      </c>
    </row>
    <row r="25" spans="1:3" x14ac:dyDescent="0.25">
      <c r="A25" s="5" t="s">
        <v>21</v>
      </c>
      <c r="B25" s="6">
        <v>557.97525000000007</v>
      </c>
      <c r="C25" s="7">
        <f t="shared" si="0"/>
        <v>585.87401250000005</v>
      </c>
    </row>
    <row r="26" spans="1:3" x14ac:dyDescent="0.25">
      <c r="A26" s="5" t="s">
        <v>22</v>
      </c>
      <c r="B26" s="6">
        <v>557.97525000000007</v>
      </c>
      <c r="C26" s="7">
        <f t="shared" si="0"/>
        <v>585.87401250000005</v>
      </c>
    </row>
    <row r="27" spans="1:3" x14ac:dyDescent="0.25">
      <c r="A27" s="5" t="s">
        <v>23</v>
      </c>
      <c r="B27" s="6">
        <v>1117.1081250000002</v>
      </c>
      <c r="C27" s="7">
        <f t="shared" si="0"/>
        <v>1172.9635312500002</v>
      </c>
    </row>
    <row r="28" spans="1:3" x14ac:dyDescent="0.25">
      <c r="A28" s="5" t="s">
        <v>24</v>
      </c>
      <c r="B28" s="6">
        <v>1634.89725</v>
      </c>
      <c r="C28" s="7">
        <f t="shared" si="0"/>
        <v>1716.6421125000002</v>
      </c>
    </row>
    <row r="29" spans="1:3" x14ac:dyDescent="0.25">
      <c r="A29" s="5" t="s">
        <v>25</v>
      </c>
      <c r="B29" s="6">
        <v>1517.8117500000001</v>
      </c>
      <c r="C29" s="7">
        <f t="shared" si="0"/>
        <v>1593.7023375000001</v>
      </c>
    </row>
    <row r="30" spans="1:3" x14ac:dyDescent="0.25">
      <c r="A30" s="5" t="s">
        <v>26</v>
      </c>
      <c r="B30" s="6">
        <v>838.12050000000011</v>
      </c>
      <c r="C30" s="7">
        <f t="shared" si="0"/>
        <v>880.02652500000011</v>
      </c>
    </row>
    <row r="31" spans="1:3" x14ac:dyDescent="0.25">
      <c r="A31" s="5" t="s">
        <v>27</v>
      </c>
      <c r="B31" s="6">
        <v>12308.19975</v>
      </c>
      <c r="C31" s="7">
        <f t="shared" si="0"/>
        <v>12923.609737500001</v>
      </c>
    </row>
    <row r="32" spans="1:3" x14ac:dyDescent="0.25">
      <c r="A32" s="5" t="s">
        <v>28</v>
      </c>
      <c r="B32" s="6">
        <v>923.78475000000003</v>
      </c>
      <c r="C32" s="7">
        <f t="shared" si="0"/>
        <v>969.97398750000002</v>
      </c>
    </row>
    <row r="33" spans="1:3" x14ac:dyDescent="0.25">
      <c r="A33" s="5" t="s">
        <v>29</v>
      </c>
      <c r="B33" s="6">
        <v>557.97525000000007</v>
      </c>
      <c r="C33" s="7">
        <f t="shared" si="0"/>
        <v>585.87401250000005</v>
      </c>
    </row>
    <row r="34" spans="1:3" x14ac:dyDescent="0.25">
      <c r="A34" s="5" t="s">
        <v>30</v>
      </c>
      <c r="B34" s="6">
        <v>4452.2257500000005</v>
      </c>
      <c r="C34" s="7">
        <f t="shared" si="0"/>
        <v>4674.8370375000004</v>
      </c>
    </row>
    <row r="35" spans="1:3" x14ac:dyDescent="0.25">
      <c r="A35" s="5" t="s">
        <v>31</v>
      </c>
      <c r="B35" s="6">
        <v>1117.1081250000002</v>
      </c>
      <c r="C35" s="7">
        <f t="shared" si="0"/>
        <v>1172.9635312500002</v>
      </c>
    </row>
    <row r="36" spans="1:3" x14ac:dyDescent="0.25">
      <c r="A36" s="5" t="s">
        <v>32</v>
      </c>
      <c r="B36" s="6">
        <v>557.97525000000007</v>
      </c>
      <c r="C36" s="7">
        <f t="shared" si="0"/>
        <v>585.87401250000005</v>
      </c>
    </row>
    <row r="37" spans="1:3" x14ac:dyDescent="0.25">
      <c r="A37" s="5" t="s">
        <v>33</v>
      </c>
      <c r="B37" s="6">
        <v>22337.86275</v>
      </c>
      <c r="C37" s="7">
        <f t="shared" si="0"/>
        <v>23454.7558875</v>
      </c>
    </row>
    <row r="38" spans="1:3" x14ac:dyDescent="0.25">
      <c r="A38" s="5" t="s">
        <v>34</v>
      </c>
      <c r="B38" s="6">
        <v>1109.3355000000001</v>
      </c>
      <c r="C38" s="7">
        <f t="shared" si="0"/>
        <v>1164.8022750000002</v>
      </c>
    </row>
    <row r="39" spans="1:3" x14ac:dyDescent="0.25">
      <c r="A39" s="5" t="s">
        <v>35</v>
      </c>
      <c r="B39" s="6">
        <v>917.16975000000002</v>
      </c>
      <c r="C39" s="7">
        <f t="shared" si="0"/>
        <v>963.02823750000005</v>
      </c>
    </row>
    <row r="40" spans="1:3" x14ac:dyDescent="0.25">
      <c r="A40" s="5" t="s">
        <v>36</v>
      </c>
      <c r="B40" s="6">
        <v>557.97525000000007</v>
      </c>
      <c r="C40" s="7">
        <f t="shared" si="0"/>
        <v>585.87401250000005</v>
      </c>
    </row>
    <row r="41" spans="1:3" x14ac:dyDescent="0.25">
      <c r="A41" s="5" t="s">
        <v>37</v>
      </c>
      <c r="B41" s="6">
        <v>1349.12925</v>
      </c>
      <c r="C41" s="7">
        <f t="shared" si="0"/>
        <v>1416.5857125</v>
      </c>
    </row>
    <row r="42" spans="1:3" x14ac:dyDescent="0.25">
      <c r="A42" s="5" t="s">
        <v>38</v>
      </c>
      <c r="B42" s="6">
        <v>18533.245500000005</v>
      </c>
      <c r="C42" s="7">
        <f t="shared" si="0"/>
        <v>19459.907775000007</v>
      </c>
    </row>
    <row r="43" spans="1:3" x14ac:dyDescent="0.25">
      <c r="A43" s="5" t="s">
        <v>39</v>
      </c>
      <c r="B43" s="6">
        <v>3091.8510000000006</v>
      </c>
      <c r="C43" s="7">
        <f t="shared" si="0"/>
        <v>3246.4435500000009</v>
      </c>
    </row>
    <row r="44" spans="1:3" x14ac:dyDescent="0.25">
      <c r="A44" s="5" t="s">
        <v>40</v>
      </c>
      <c r="B44" s="6">
        <v>557.97525000000007</v>
      </c>
      <c r="C44" s="7">
        <f t="shared" si="0"/>
        <v>585.87401250000005</v>
      </c>
    </row>
    <row r="45" spans="1:3" x14ac:dyDescent="0.25">
      <c r="A45" s="5" t="s">
        <v>41</v>
      </c>
      <c r="B45" s="6">
        <v>3465.2677500000004</v>
      </c>
      <c r="C45" s="7">
        <f t="shared" si="0"/>
        <v>3638.5311375000006</v>
      </c>
    </row>
    <row r="46" spans="1:3" x14ac:dyDescent="0.25">
      <c r="A46" s="5" t="s">
        <v>42</v>
      </c>
      <c r="B46" s="6">
        <v>3351.3243750000001</v>
      </c>
      <c r="C46" s="7">
        <f t="shared" si="0"/>
        <v>3518.8905937500003</v>
      </c>
    </row>
    <row r="47" spans="1:3" x14ac:dyDescent="0.25">
      <c r="A47" s="5" t="s">
        <v>43</v>
      </c>
      <c r="B47" s="6">
        <v>1504.9125000000001</v>
      </c>
      <c r="C47" s="7">
        <f t="shared" si="0"/>
        <v>1580.1581250000002</v>
      </c>
    </row>
    <row r="48" spans="1:3" x14ac:dyDescent="0.25">
      <c r="A48" s="5" t="s">
        <v>44</v>
      </c>
      <c r="B48" s="6">
        <v>838.12050000000011</v>
      </c>
      <c r="C48" s="7">
        <f t="shared" si="0"/>
        <v>880.02652500000011</v>
      </c>
    </row>
    <row r="49" spans="1:3" x14ac:dyDescent="0.25">
      <c r="A49" s="5" t="s">
        <v>45</v>
      </c>
      <c r="B49" s="6">
        <v>838.12050000000011</v>
      </c>
      <c r="C49" s="7">
        <f t="shared" si="0"/>
        <v>880.02652500000011</v>
      </c>
    </row>
    <row r="50" spans="1:3" x14ac:dyDescent="0.25">
      <c r="A50" s="5" t="s">
        <v>46</v>
      </c>
      <c r="B50" s="6">
        <v>2573.5657499999998</v>
      </c>
      <c r="C50" s="7">
        <f t="shared" si="0"/>
        <v>2702.2440374999996</v>
      </c>
    </row>
    <row r="51" spans="1:3" x14ac:dyDescent="0.25">
      <c r="A51" s="5" t="s">
        <v>47</v>
      </c>
      <c r="B51" s="6">
        <v>838.12050000000011</v>
      </c>
      <c r="C51" s="7">
        <f t="shared" si="0"/>
        <v>880.02652500000011</v>
      </c>
    </row>
    <row r="52" spans="1:3" x14ac:dyDescent="0.25">
      <c r="A52" s="5" t="s">
        <v>48</v>
      </c>
      <c r="B52" s="6">
        <v>36447.988500000007</v>
      </c>
      <c r="C52" s="7">
        <f t="shared" si="0"/>
        <v>38270.38792500001</v>
      </c>
    </row>
    <row r="53" spans="1:3" x14ac:dyDescent="0.25">
      <c r="A53" s="5" t="s">
        <v>49</v>
      </c>
      <c r="B53" s="6">
        <v>4468.4325000000008</v>
      </c>
      <c r="C53" s="7">
        <f t="shared" si="0"/>
        <v>4691.8541250000007</v>
      </c>
    </row>
    <row r="54" spans="1:3" ht="30" x14ac:dyDescent="0.25">
      <c r="A54" s="5" t="s">
        <v>50</v>
      </c>
      <c r="B54" s="6">
        <v>557.97525000000007</v>
      </c>
      <c r="C54" s="7">
        <f t="shared" si="0"/>
        <v>585.87401250000005</v>
      </c>
    </row>
    <row r="55" spans="1:3" x14ac:dyDescent="0.25">
      <c r="A55" s="5" t="s">
        <v>51</v>
      </c>
      <c r="B55" s="6">
        <v>2234.2162500000004</v>
      </c>
      <c r="C55" s="7">
        <f t="shared" si="0"/>
        <v>2345.9270625000004</v>
      </c>
    </row>
    <row r="56" spans="1:3" x14ac:dyDescent="0.25">
      <c r="A56" s="5" t="s">
        <v>52</v>
      </c>
      <c r="B56" s="6">
        <v>1050.1312500000001</v>
      </c>
      <c r="C56" s="7">
        <f t="shared" si="0"/>
        <v>1102.6378125000001</v>
      </c>
    </row>
    <row r="57" spans="1:3" x14ac:dyDescent="0.25">
      <c r="A57" s="5" t="s">
        <v>53</v>
      </c>
      <c r="B57" s="6">
        <v>3351.3243750000001</v>
      </c>
      <c r="C57" s="7">
        <f t="shared" si="0"/>
        <v>3518.8905937500003</v>
      </c>
    </row>
    <row r="58" spans="1:3" x14ac:dyDescent="0.25">
      <c r="A58" s="5" t="s">
        <v>54</v>
      </c>
      <c r="B58" s="6">
        <v>2561.9894999999997</v>
      </c>
      <c r="C58" s="7">
        <f t="shared" si="0"/>
        <v>2690.0889749999997</v>
      </c>
    </row>
    <row r="59" spans="1:3" x14ac:dyDescent="0.25">
      <c r="A59" s="5" t="s">
        <v>55</v>
      </c>
      <c r="B59" s="6">
        <v>557.97525000000007</v>
      </c>
      <c r="C59" s="7">
        <f t="shared" si="0"/>
        <v>585.87401250000005</v>
      </c>
    </row>
    <row r="60" spans="1:3" x14ac:dyDescent="0.25">
      <c r="A60" s="9" t="s">
        <v>56</v>
      </c>
      <c r="B60" s="6">
        <v>557.97525000000007</v>
      </c>
      <c r="C60" s="7">
        <f t="shared" si="0"/>
        <v>585.87401250000005</v>
      </c>
    </row>
    <row r="61" spans="1:3" x14ac:dyDescent="0.25">
      <c r="A61" s="5" t="s">
        <v>57</v>
      </c>
      <c r="B61" s="6">
        <v>1117.1081250000002</v>
      </c>
      <c r="C61" s="7">
        <f t="shared" si="0"/>
        <v>1172.9635312500002</v>
      </c>
    </row>
    <row r="62" spans="1:3" x14ac:dyDescent="0.25">
      <c r="A62" s="5" t="s">
        <v>58</v>
      </c>
      <c r="B62" s="6">
        <v>1117.1081250000002</v>
      </c>
      <c r="C62" s="7">
        <f t="shared" si="0"/>
        <v>1172.9635312500002</v>
      </c>
    </row>
    <row r="63" spans="1:3" x14ac:dyDescent="0.25">
      <c r="A63" s="5" t="s">
        <v>59</v>
      </c>
      <c r="B63" s="6">
        <v>557.97525000000007</v>
      </c>
      <c r="C63" s="7">
        <f t="shared" si="0"/>
        <v>585.87401250000005</v>
      </c>
    </row>
    <row r="64" spans="1:3" x14ac:dyDescent="0.25">
      <c r="A64" s="5" t="s">
        <v>60</v>
      </c>
      <c r="B64" s="6">
        <v>1363.3515000000002</v>
      </c>
      <c r="C64" s="7">
        <f t="shared" si="0"/>
        <v>1431.5190750000004</v>
      </c>
    </row>
    <row r="65" spans="1:3" x14ac:dyDescent="0.25">
      <c r="A65" s="5" t="s">
        <v>61</v>
      </c>
      <c r="B65" s="6">
        <v>1806.5565000000001</v>
      </c>
      <c r="C65" s="7">
        <f t="shared" si="0"/>
        <v>1896.8843250000002</v>
      </c>
    </row>
    <row r="66" spans="1:3" x14ac:dyDescent="0.25">
      <c r="A66" s="5" t="s">
        <v>62</v>
      </c>
      <c r="B66" s="6">
        <v>2234.2162500000004</v>
      </c>
      <c r="C66" s="7">
        <f t="shared" si="0"/>
        <v>2345.9270625000004</v>
      </c>
    </row>
    <row r="67" spans="1:3" x14ac:dyDescent="0.25">
      <c r="A67" s="5" t="s">
        <v>63</v>
      </c>
      <c r="B67" s="6">
        <v>2234.2162500000004</v>
      </c>
      <c r="C67" s="7">
        <f t="shared" ref="C67:C90" si="1">B67*1.05</f>
        <v>2345.9270625000004</v>
      </c>
    </row>
    <row r="68" spans="1:3" x14ac:dyDescent="0.25">
      <c r="A68" s="5" t="s">
        <v>64</v>
      </c>
      <c r="B68" s="6">
        <v>838.12050000000011</v>
      </c>
      <c r="C68" s="7">
        <f t="shared" si="1"/>
        <v>880.02652500000011</v>
      </c>
    </row>
    <row r="69" spans="1:3" ht="30" x14ac:dyDescent="0.25">
      <c r="A69" s="5" t="s">
        <v>65</v>
      </c>
      <c r="B69" s="6">
        <v>557.97525000000007</v>
      </c>
      <c r="C69" s="7">
        <f t="shared" si="1"/>
        <v>585.87401250000005</v>
      </c>
    </row>
    <row r="70" spans="1:3" x14ac:dyDescent="0.25">
      <c r="A70" s="5" t="s">
        <v>66</v>
      </c>
      <c r="B70" s="6">
        <v>1117.1081250000002</v>
      </c>
      <c r="C70" s="7">
        <f t="shared" si="1"/>
        <v>1172.9635312500002</v>
      </c>
    </row>
    <row r="71" spans="1:3" x14ac:dyDescent="0.25">
      <c r="A71" s="5" t="s">
        <v>67</v>
      </c>
      <c r="B71" s="6">
        <v>838.12050000000011</v>
      </c>
      <c r="C71" s="7">
        <f t="shared" si="1"/>
        <v>880.02652500000011</v>
      </c>
    </row>
    <row r="72" spans="1:3" x14ac:dyDescent="0.25">
      <c r="A72" s="5" t="s">
        <v>68</v>
      </c>
      <c r="B72" s="6">
        <v>2036.4277500000001</v>
      </c>
      <c r="C72" s="7">
        <f t="shared" si="1"/>
        <v>2138.2491375</v>
      </c>
    </row>
    <row r="73" spans="1:3" x14ac:dyDescent="0.25">
      <c r="A73" s="5" t="s">
        <v>69</v>
      </c>
      <c r="B73" s="6">
        <v>838.12050000000011</v>
      </c>
      <c r="C73" s="7">
        <f t="shared" si="1"/>
        <v>880.02652500000011</v>
      </c>
    </row>
    <row r="74" spans="1:3" x14ac:dyDescent="0.25">
      <c r="A74" s="5" t="s">
        <v>70</v>
      </c>
      <c r="B74" s="6">
        <v>1963.66275</v>
      </c>
      <c r="C74" s="7">
        <f t="shared" si="1"/>
        <v>2061.8458875000001</v>
      </c>
    </row>
    <row r="75" spans="1:3" x14ac:dyDescent="0.25">
      <c r="A75" s="5" t="s">
        <v>71</v>
      </c>
      <c r="B75" s="6">
        <v>557.97525000000007</v>
      </c>
      <c r="C75" s="7">
        <f t="shared" si="1"/>
        <v>585.87401250000005</v>
      </c>
    </row>
    <row r="76" spans="1:3" x14ac:dyDescent="0.25">
      <c r="A76" s="5" t="s">
        <v>72</v>
      </c>
      <c r="B76" s="6">
        <v>1281.3255000000001</v>
      </c>
      <c r="C76" s="7">
        <f t="shared" si="1"/>
        <v>1345.3917750000003</v>
      </c>
    </row>
    <row r="77" spans="1:3" x14ac:dyDescent="0.25">
      <c r="A77" s="5" t="s">
        <v>73</v>
      </c>
      <c r="B77" s="6">
        <v>838.12050000000011</v>
      </c>
      <c r="C77" s="7">
        <f t="shared" si="1"/>
        <v>880.02652500000011</v>
      </c>
    </row>
    <row r="78" spans="1:3" x14ac:dyDescent="0.25">
      <c r="A78" s="5" t="s">
        <v>74</v>
      </c>
      <c r="B78" s="6">
        <v>838.12050000000011</v>
      </c>
      <c r="C78" s="7">
        <f t="shared" si="1"/>
        <v>880.02652500000011</v>
      </c>
    </row>
    <row r="79" spans="1:3" ht="30" x14ac:dyDescent="0.25">
      <c r="A79" s="5" t="s">
        <v>75</v>
      </c>
      <c r="B79" s="6">
        <v>1327.9612500000003</v>
      </c>
      <c r="C79" s="7">
        <f t="shared" si="1"/>
        <v>1394.3593125000004</v>
      </c>
    </row>
    <row r="80" spans="1:3" x14ac:dyDescent="0.25">
      <c r="A80" s="5" t="s">
        <v>76</v>
      </c>
      <c r="B80" s="6">
        <v>557.97525000000007</v>
      </c>
      <c r="C80" s="7">
        <f t="shared" si="1"/>
        <v>585.87401250000005</v>
      </c>
    </row>
    <row r="81" spans="1:3" x14ac:dyDescent="0.25">
      <c r="A81" s="5" t="s">
        <v>77</v>
      </c>
      <c r="B81" s="6">
        <v>557.97525000000007</v>
      </c>
      <c r="C81" s="7">
        <f t="shared" si="1"/>
        <v>585.87401250000005</v>
      </c>
    </row>
    <row r="82" spans="1:3" ht="30" x14ac:dyDescent="0.25">
      <c r="A82" s="5" t="s">
        <v>78</v>
      </c>
      <c r="B82" s="6">
        <v>4468.4325000000008</v>
      </c>
      <c r="C82" s="7">
        <f t="shared" si="1"/>
        <v>4691.8541250000007</v>
      </c>
    </row>
    <row r="83" spans="1:3" x14ac:dyDescent="0.25">
      <c r="A83" s="5" t="s">
        <v>79</v>
      </c>
      <c r="B83" s="6">
        <v>716.73525000000006</v>
      </c>
      <c r="C83" s="7">
        <f t="shared" si="1"/>
        <v>752.57201250000014</v>
      </c>
    </row>
    <row r="84" spans="1:3" x14ac:dyDescent="0.25">
      <c r="A84" s="5" t="s">
        <v>80</v>
      </c>
      <c r="B84" s="6">
        <v>557.97525000000007</v>
      </c>
      <c r="C84" s="7">
        <f t="shared" si="1"/>
        <v>585.87401250000005</v>
      </c>
    </row>
    <row r="85" spans="1:3" x14ac:dyDescent="0.25">
      <c r="A85" s="5" t="s">
        <v>81</v>
      </c>
      <c r="B85" s="6">
        <v>838.12050000000011</v>
      </c>
      <c r="C85" s="7">
        <f t="shared" si="1"/>
        <v>880.02652500000011</v>
      </c>
    </row>
    <row r="86" spans="1:3" x14ac:dyDescent="0.25">
      <c r="A86" s="5" t="s">
        <v>82</v>
      </c>
      <c r="B86" s="6">
        <v>2234.2162500000004</v>
      </c>
      <c r="C86" s="7">
        <f t="shared" si="1"/>
        <v>2345.9270625000004</v>
      </c>
    </row>
    <row r="87" spans="1:3" x14ac:dyDescent="0.25">
      <c r="A87" s="5" t="s">
        <v>83</v>
      </c>
      <c r="B87" s="6">
        <v>557.97525000000007</v>
      </c>
      <c r="C87" s="7">
        <f t="shared" si="1"/>
        <v>585.87401250000005</v>
      </c>
    </row>
    <row r="88" spans="1:3" x14ac:dyDescent="0.25">
      <c r="A88" s="5" t="s">
        <v>84</v>
      </c>
      <c r="B88" s="6">
        <v>1339.5375000000001</v>
      </c>
      <c r="C88" s="7">
        <f t="shared" si="1"/>
        <v>1406.5143750000002</v>
      </c>
    </row>
    <row r="89" spans="1:3" x14ac:dyDescent="0.25">
      <c r="C89" s="7">
        <f t="shared" si="1"/>
        <v>0</v>
      </c>
    </row>
    <row r="90" spans="1:3" x14ac:dyDescent="0.25">
      <c r="A90" s="10" t="s">
        <v>85</v>
      </c>
      <c r="B90" s="12">
        <v>268483.99724999984</v>
      </c>
      <c r="C90" s="13">
        <f t="shared" si="1"/>
        <v>281908.19711249985</v>
      </c>
    </row>
    <row r="91" spans="1:3" x14ac:dyDescent="0.25">
      <c r="A91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D583-0ED7-4678-A048-4A95401E5F8D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Orban, Cara</cp:lastModifiedBy>
  <dcterms:created xsi:type="dcterms:W3CDTF">2020-03-03T23:01:59Z</dcterms:created>
  <dcterms:modified xsi:type="dcterms:W3CDTF">2021-03-17T21:30:02Z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f2aa04811ce64f40b8864e15eec76dd1</vt:lpwstr>
  </property>
</Properties>
</file>