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FY15 YTD" sheetId="3" r:id="rId1"/>
    <sheet name="FY14" sheetId="2" r:id="rId2"/>
    <sheet name="FY13" sheetId="1" r:id="rId3"/>
  </sheets>
  <calcPr calcId="145621"/>
</workbook>
</file>

<file path=xl/calcChain.xml><?xml version="1.0" encoding="utf-8"?>
<calcChain xmlns="http://schemas.openxmlformats.org/spreadsheetml/2006/main">
  <c r="N16" i="3" l="1"/>
  <c r="N15" i="3"/>
  <c r="N14" i="3"/>
  <c r="N13" i="3"/>
  <c r="N12" i="3"/>
  <c r="N11" i="3"/>
  <c r="N10" i="3"/>
  <c r="N16" i="2"/>
  <c r="N15" i="2"/>
  <c r="N14" i="2"/>
  <c r="N13" i="2"/>
  <c r="N12" i="2"/>
  <c r="N11" i="2"/>
  <c r="N10" i="2"/>
  <c r="N16" i="1" l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<sst xmlns="http://schemas.openxmlformats.org/spreadsheetml/2006/main" count="57" uniqueCount="23">
  <si>
    <t>Borrower Activity Overview Report -- Group</t>
  </si>
  <si>
    <t>Reporting Period</t>
  </si>
  <si>
    <t>June 2013 - July 2012</t>
  </si>
  <si>
    <t>Group ID</t>
  </si>
  <si>
    <t>Montana</t>
  </si>
  <si>
    <t>Group Name</t>
  </si>
  <si>
    <t>Montana Group Services Libraries</t>
  </si>
  <si>
    <t>Institutions</t>
  </si>
  <si>
    <t>Month</t>
  </si>
  <si>
    <t>Requests Initiated</t>
  </si>
  <si>
    <t>Requests From WorldCat</t>
  </si>
  <si>
    <t>Requests Cancelled</t>
  </si>
  <si>
    <t>Requests Filled</t>
  </si>
  <si>
    <t>Requests Filled - Loan</t>
  </si>
  <si>
    <t>Requests Filled - Copy</t>
  </si>
  <si>
    <t>Requests Unfilled</t>
  </si>
  <si>
    <t>Average Turnaround Time For Filled Requests (dd:hh:mm)</t>
  </si>
  <si>
    <t>Average Turnaround Time For Unfilled Requests (dd:hh:mm)</t>
  </si>
  <si>
    <t>FY13 TOTAL</t>
  </si>
  <si>
    <t>June 2014 - July 2013</t>
  </si>
  <si>
    <t>TOTALS FY14</t>
  </si>
  <si>
    <t>May 2015 - June 2014</t>
  </si>
  <si>
    <t>TOTALS FY15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</si>
</sst>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2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13" sqref="A13:XFD13"/>
    </sheetView>
  </sheetViews>
  <sheetFormatPr defaultRowHeight="15" x14ac:dyDescent="0.25"/>
  <cols>
    <col min="1" max="1" width="32" customWidth="1"/>
  </cols>
  <sheetData>
    <row r="1" spans="1:14" x14ac:dyDescent="0.25">
      <c r="A1" t="s">
        <v>0</v>
      </c>
      <c r="N1" s="3"/>
    </row>
    <row r="2" spans="1:14" x14ac:dyDescent="0.25">
      <c r="A2" t="s">
        <v>1</v>
      </c>
      <c r="B2" t="s">
        <v>21</v>
      </c>
      <c r="N2" s="3"/>
    </row>
    <row r="3" spans="1:14" x14ac:dyDescent="0.25">
      <c r="N3" s="3"/>
    </row>
    <row r="4" spans="1:14" x14ac:dyDescent="0.25">
      <c r="A4" t="s">
        <v>3</v>
      </c>
      <c r="B4" t="s">
        <v>4</v>
      </c>
      <c r="N4" s="3"/>
    </row>
    <row r="5" spans="1:14" x14ac:dyDescent="0.25">
      <c r="A5" t="s">
        <v>5</v>
      </c>
      <c r="B5" t="s">
        <v>6</v>
      </c>
      <c r="N5" s="3"/>
    </row>
    <row r="6" spans="1:14" x14ac:dyDescent="0.25">
      <c r="A6" t="s">
        <v>7</v>
      </c>
      <c r="B6">
        <v>181</v>
      </c>
      <c r="N6" s="3"/>
    </row>
    <row r="7" spans="1:14" x14ac:dyDescent="0.25">
      <c r="N7" s="3"/>
    </row>
    <row r="8" spans="1:14" x14ac:dyDescent="0.25">
      <c r="N8" s="3"/>
    </row>
    <row r="9" spans="1:14" x14ac:dyDescent="0.25">
      <c r="A9" t="s">
        <v>8</v>
      </c>
      <c r="B9" s="1">
        <v>42125</v>
      </c>
      <c r="C9" s="1">
        <v>42095</v>
      </c>
      <c r="D9" s="1">
        <v>42064</v>
      </c>
      <c r="E9" s="1">
        <v>42036</v>
      </c>
      <c r="F9" s="1">
        <v>42005</v>
      </c>
      <c r="G9" s="1">
        <v>41974</v>
      </c>
      <c r="H9" s="1">
        <v>41944</v>
      </c>
      <c r="I9" s="1">
        <v>41913</v>
      </c>
      <c r="J9" s="1">
        <v>41883</v>
      </c>
      <c r="K9" s="1">
        <v>41852</v>
      </c>
      <c r="L9" s="1">
        <v>41821</v>
      </c>
      <c r="M9" s="1">
        <v>41791</v>
      </c>
      <c r="N9" s="3" t="s">
        <v>22</v>
      </c>
    </row>
    <row r="10" spans="1:14" x14ac:dyDescent="0.25">
      <c r="A10" t="s">
        <v>9</v>
      </c>
      <c r="B10">
        <v>2928</v>
      </c>
      <c r="C10">
        <v>3993</v>
      </c>
      <c r="D10">
        <v>4564</v>
      </c>
      <c r="E10">
        <v>4244</v>
      </c>
      <c r="F10">
        <v>4133</v>
      </c>
      <c r="G10">
        <v>2949</v>
      </c>
      <c r="H10">
        <v>3835</v>
      </c>
      <c r="I10">
        <v>4649</v>
      </c>
      <c r="J10">
        <v>4163</v>
      </c>
      <c r="K10">
        <v>2937</v>
      </c>
      <c r="L10">
        <v>3375</v>
      </c>
      <c r="M10">
        <v>3188</v>
      </c>
      <c r="N10" s="3">
        <f>SUM(A10:M10)</f>
        <v>44958</v>
      </c>
    </row>
    <row r="11" spans="1:14" x14ac:dyDescent="0.25">
      <c r="A11" t="s">
        <v>10</v>
      </c>
      <c r="B11">
        <v>2925</v>
      </c>
      <c r="C11">
        <v>3985</v>
      </c>
      <c r="D11">
        <v>4555</v>
      </c>
      <c r="E11">
        <v>4240</v>
      </c>
      <c r="F11">
        <v>4124</v>
      </c>
      <c r="G11">
        <v>2941</v>
      </c>
      <c r="H11">
        <v>3827</v>
      </c>
      <c r="I11">
        <v>4639</v>
      </c>
      <c r="J11">
        <v>4155</v>
      </c>
      <c r="K11">
        <v>2928</v>
      </c>
      <c r="L11">
        <v>3367</v>
      </c>
      <c r="M11">
        <v>3186</v>
      </c>
      <c r="N11" s="3">
        <f t="shared" ref="N11:N16" si="0">SUM(A11:M11)</f>
        <v>44872</v>
      </c>
    </row>
    <row r="12" spans="1:14" x14ac:dyDescent="0.25">
      <c r="A12" t="s">
        <v>11</v>
      </c>
      <c r="B12">
        <v>46</v>
      </c>
      <c r="C12">
        <v>74</v>
      </c>
      <c r="D12">
        <v>92</v>
      </c>
      <c r="E12">
        <v>97</v>
      </c>
      <c r="F12">
        <v>92</v>
      </c>
      <c r="G12">
        <v>67</v>
      </c>
      <c r="H12">
        <v>83</v>
      </c>
      <c r="I12">
        <v>84</v>
      </c>
      <c r="J12">
        <v>92</v>
      </c>
      <c r="K12">
        <v>69</v>
      </c>
      <c r="L12">
        <v>78</v>
      </c>
      <c r="M12">
        <v>77</v>
      </c>
      <c r="N12" s="3">
        <f t="shared" si="0"/>
        <v>951</v>
      </c>
    </row>
    <row r="13" spans="1:14" x14ac:dyDescent="0.25">
      <c r="A13" t="s">
        <v>12</v>
      </c>
      <c r="B13">
        <v>2409</v>
      </c>
      <c r="C13">
        <v>3702</v>
      </c>
      <c r="D13">
        <v>3992</v>
      </c>
      <c r="E13">
        <v>3608</v>
      </c>
      <c r="F13">
        <v>3119</v>
      </c>
      <c r="G13">
        <v>2735</v>
      </c>
      <c r="H13">
        <v>3389</v>
      </c>
      <c r="I13">
        <v>3794</v>
      </c>
      <c r="J13">
        <v>3471</v>
      </c>
      <c r="K13">
        <v>2512</v>
      </c>
      <c r="L13">
        <v>2797</v>
      </c>
      <c r="M13">
        <v>2583</v>
      </c>
      <c r="N13" s="3">
        <f t="shared" si="0"/>
        <v>38111</v>
      </c>
    </row>
    <row r="14" spans="1:14" x14ac:dyDescent="0.25">
      <c r="A14" t="s">
        <v>13</v>
      </c>
      <c r="B14">
        <v>1907</v>
      </c>
      <c r="C14">
        <v>2667</v>
      </c>
      <c r="D14">
        <v>2889</v>
      </c>
      <c r="E14">
        <v>2637</v>
      </c>
      <c r="F14">
        <v>2378</v>
      </c>
      <c r="G14">
        <v>2083</v>
      </c>
      <c r="H14">
        <v>2167</v>
      </c>
      <c r="I14">
        <v>2645</v>
      </c>
      <c r="J14">
        <v>2465</v>
      </c>
      <c r="K14">
        <v>2122</v>
      </c>
      <c r="L14">
        <v>2183</v>
      </c>
      <c r="M14">
        <v>1950</v>
      </c>
      <c r="N14" s="3">
        <f t="shared" si="0"/>
        <v>28093</v>
      </c>
    </row>
    <row r="15" spans="1:14" x14ac:dyDescent="0.25">
      <c r="A15" t="s">
        <v>14</v>
      </c>
      <c r="B15">
        <v>502</v>
      </c>
      <c r="C15">
        <v>1035</v>
      </c>
      <c r="D15">
        <v>1103</v>
      </c>
      <c r="E15">
        <v>971</v>
      </c>
      <c r="F15">
        <v>741</v>
      </c>
      <c r="G15">
        <v>652</v>
      </c>
      <c r="H15">
        <v>1222</v>
      </c>
      <c r="I15">
        <v>1149</v>
      </c>
      <c r="J15">
        <v>1006</v>
      </c>
      <c r="K15">
        <v>390</v>
      </c>
      <c r="L15">
        <v>614</v>
      </c>
      <c r="M15">
        <v>633</v>
      </c>
      <c r="N15" s="3">
        <f t="shared" si="0"/>
        <v>10018</v>
      </c>
    </row>
    <row r="16" spans="1:14" x14ac:dyDescent="0.25">
      <c r="A16" t="s">
        <v>15</v>
      </c>
      <c r="B16">
        <v>432</v>
      </c>
      <c r="C16">
        <v>573</v>
      </c>
      <c r="D16">
        <v>636</v>
      </c>
      <c r="E16">
        <v>601</v>
      </c>
      <c r="F16">
        <v>508</v>
      </c>
      <c r="G16">
        <v>499</v>
      </c>
      <c r="H16">
        <v>490</v>
      </c>
      <c r="I16">
        <v>705</v>
      </c>
      <c r="J16">
        <v>616</v>
      </c>
      <c r="K16">
        <v>430</v>
      </c>
      <c r="L16">
        <v>570</v>
      </c>
      <c r="M16">
        <v>490</v>
      </c>
      <c r="N16" s="3">
        <f t="shared" si="0"/>
        <v>6550</v>
      </c>
    </row>
    <row r="17" spans="1:14" x14ac:dyDescent="0.25">
      <c r="A17" t="s">
        <v>16</v>
      </c>
      <c r="B17" s="2">
        <v>0.30033564814814812</v>
      </c>
      <c r="C17" s="2">
        <v>0.29567129629629629</v>
      </c>
      <c r="D17" s="2">
        <v>0.26450231481481484</v>
      </c>
      <c r="E17" s="2">
        <v>0.29682870370370368</v>
      </c>
      <c r="F17" s="2">
        <v>0.30366898148148147</v>
      </c>
      <c r="G17" s="2">
        <v>0.33983796296296293</v>
      </c>
      <c r="H17" s="2">
        <v>0.26317129629629626</v>
      </c>
      <c r="I17" s="2">
        <v>0.26049768518518518</v>
      </c>
      <c r="J17" s="2">
        <v>0.29466435185185186</v>
      </c>
      <c r="K17" s="2">
        <v>0.34016203703703707</v>
      </c>
      <c r="L17" s="2">
        <v>0.33533564814814815</v>
      </c>
      <c r="M17" s="2">
        <v>0.29466435185185186</v>
      </c>
      <c r="N17" s="3"/>
    </row>
    <row r="18" spans="1:14" x14ac:dyDescent="0.25">
      <c r="A18" t="s">
        <v>17</v>
      </c>
      <c r="B18" s="2">
        <v>0.47466435185185185</v>
      </c>
      <c r="C18" s="2">
        <v>0.42533564814814812</v>
      </c>
      <c r="D18" s="2">
        <v>0.43233796296296295</v>
      </c>
      <c r="E18" s="2">
        <v>0.3395023148148148</v>
      </c>
      <c r="F18" s="2">
        <v>0.38983796296296297</v>
      </c>
      <c r="G18" s="2">
        <v>0.4696643518518519</v>
      </c>
      <c r="H18" s="2">
        <v>0.3429976851851852</v>
      </c>
      <c r="I18" s="2">
        <v>0.34150462962962963</v>
      </c>
      <c r="J18" s="2">
        <v>0.38849537037037035</v>
      </c>
      <c r="K18" s="2">
        <v>0.50200231481481483</v>
      </c>
      <c r="L18" s="2">
        <v>0.41799768518518521</v>
      </c>
      <c r="M18" s="2">
        <v>0.50383101851851853</v>
      </c>
      <c r="N18" s="3"/>
    </row>
    <row r="19" spans="1:14" x14ac:dyDescent="0.25">
      <c r="N19" s="3"/>
    </row>
    <row r="20" spans="1:14" x14ac:dyDescent="0.25">
      <c r="N2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13" sqref="A13:XFD13"/>
    </sheetView>
  </sheetViews>
  <sheetFormatPr defaultRowHeight="15" x14ac:dyDescent="0.25"/>
  <cols>
    <col min="1" max="1" width="49.5703125" customWidth="1"/>
  </cols>
  <sheetData>
    <row r="1" spans="1:14" x14ac:dyDescent="0.25">
      <c r="A1" t="s">
        <v>0</v>
      </c>
      <c r="N1" s="3"/>
    </row>
    <row r="2" spans="1:14" x14ac:dyDescent="0.25">
      <c r="A2" t="s">
        <v>1</v>
      </c>
      <c r="B2" t="s">
        <v>19</v>
      </c>
      <c r="N2" s="3"/>
    </row>
    <row r="3" spans="1:14" x14ac:dyDescent="0.25">
      <c r="N3" s="3"/>
    </row>
    <row r="4" spans="1:14" x14ac:dyDescent="0.25">
      <c r="A4" t="s">
        <v>3</v>
      </c>
      <c r="B4" t="s">
        <v>4</v>
      </c>
      <c r="N4" s="3"/>
    </row>
    <row r="5" spans="1:14" x14ac:dyDescent="0.25">
      <c r="A5" t="s">
        <v>5</v>
      </c>
      <c r="B5" t="s">
        <v>6</v>
      </c>
      <c r="N5" s="3"/>
    </row>
    <row r="6" spans="1:14" x14ac:dyDescent="0.25">
      <c r="A6" t="s">
        <v>7</v>
      </c>
      <c r="B6">
        <v>181</v>
      </c>
      <c r="N6" s="3"/>
    </row>
    <row r="7" spans="1:14" x14ac:dyDescent="0.25">
      <c r="N7" s="3"/>
    </row>
    <row r="8" spans="1:14" x14ac:dyDescent="0.25">
      <c r="N8" s="3"/>
    </row>
    <row r="9" spans="1:14" x14ac:dyDescent="0.25">
      <c r="A9" t="s">
        <v>8</v>
      </c>
      <c r="B9" s="1">
        <v>41791</v>
      </c>
      <c r="C9" s="1">
        <v>41760</v>
      </c>
      <c r="D9" s="1">
        <v>41730</v>
      </c>
      <c r="E9" s="1">
        <v>41699</v>
      </c>
      <c r="F9" s="1">
        <v>41671</v>
      </c>
      <c r="G9" s="1">
        <v>41640</v>
      </c>
      <c r="H9" s="1">
        <v>41609</v>
      </c>
      <c r="I9" s="1">
        <v>41579</v>
      </c>
      <c r="J9" s="1">
        <v>41548</v>
      </c>
      <c r="K9" s="1">
        <v>41518</v>
      </c>
      <c r="L9" s="1">
        <v>41487</v>
      </c>
      <c r="M9" s="1">
        <v>41456</v>
      </c>
      <c r="N9" s="3" t="s">
        <v>20</v>
      </c>
    </row>
    <row r="10" spans="1:14" x14ac:dyDescent="0.25">
      <c r="A10" t="s">
        <v>9</v>
      </c>
      <c r="B10">
        <v>3188</v>
      </c>
      <c r="C10">
        <v>3081</v>
      </c>
      <c r="D10">
        <v>4188</v>
      </c>
      <c r="E10">
        <v>4852</v>
      </c>
      <c r="F10">
        <v>4645</v>
      </c>
      <c r="G10">
        <v>4469</v>
      </c>
      <c r="H10">
        <v>3165</v>
      </c>
      <c r="I10">
        <v>4350</v>
      </c>
      <c r="J10">
        <v>5283</v>
      </c>
      <c r="K10">
        <v>4414</v>
      </c>
      <c r="L10">
        <v>3905</v>
      </c>
      <c r="M10">
        <v>3310</v>
      </c>
      <c r="N10" s="3">
        <f>SUM(A10:M10)</f>
        <v>48850</v>
      </c>
    </row>
    <row r="11" spans="1:14" x14ac:dyDescent="0.25">
      <c r="A11" t="s">
        <v>10</v>
      </c>
      <c r="B11">
        <v>3186</v>
      </c>
      <c r="C11">
        <v>3071</v>
      </c>
      <c r="D11">
        <v>4176</v>
      </c>
      <c r="E11">
        <v>4839</v>
      </c>
      <c r="F11">
        <v>4633</v>
      </c>
      <c r="G11">
        <v>4447</v>
      </c>
      <c r="H11">
        <v>3160</v>
      </c>
      <c r="I11">
        <v>4342</v>
      </c>
      <c r="J11">
        <v>5273</v>
      </c>
      <c r="K11">
        <v>4409</v>
      </c>
      <c r="L11">
        <v>3902</v>
      </c>
      <c r="M11">
        <v>3308</v>
      </c>
      <c r="N11" s="3">
        <f t="shared" ref="N11:N16" si="0">SUM(A11:M11)</f>
        <v>48746</v>
      </c>
    </row>
    <row r="12" spans="1:14" x14ac:dyDescent="0.25">
      <c r="A12" t="s">
        <v>11</v>
      </c>
      <c r="B12">
        <v>77</v>
      </c>
      <c r="C12">
        <v>53</v>
      </c>
      <c r="D12">
        <v>75</v>
      </c>
      <c r="E12">
        <v>112</v>
      </c>
      <c r="F12">
        <v>104</v>
      </c>
      <c r="G12">
        <v>91</v>
      </c>
      <c r="H12">
        <v>48</v>
      </c>
      <c r="I12">
        <v>71</v>
      </c>
      <c r="J12">
        <v>100</v>
      </c>
      <c r="K12">
        <v>87</v>
      </c>
      <c r="L12">
        <v>67</v>
      </c>
      <c r="M12">
        <v>43</v>
      </c>
      <c r="N12" s="3">
        <f t="shared" si="0"/>
        <v>928</v>
      </c>
    </row>
    <row r="13" spans="1:14" x14ac:dyDescent="0.25">
      <c r="A13" t="s">
        <v>12</v>
      </c>
      <c r="B13">
        <v>2583</v>
      </c>
      <c r="C13">
        <v>2684</v>
      </c>
      <c r="D13">
        <v>3799</v>
      </c>
      <c r="E13">
        <v>4120</v>
      </c>
      <c r="F13">
        <v>3908</v>
      </c>
      <c r="G13">
        <v>3454</v>
      </c>
      <c r="H13">
        <v>2773</v>
      </c>
      <c r="I13">
        <v>3768</v>
      </c>
      <c r="J13">
        <v>4352</v>
      </c>
      <c r="K13">
        <v>3689</v>
      </c>
      <c r="L13">
        <v>2986</v>
      </c>
      <c r="M13">
        <v>2862</v>
      </c>
      <c r="N13" s="3">
        <f t="shared" si="0"/>
        <v>40978</v>
      </c>
    </row>
    <row r="14" spans="1:14" x14ac:dyDescent="0.25">
      <c r="A14" t="s">
        <v>13</v>
      </c>
      <c r="B14">
        <v>1950</v>
      </c>
      <c r="C14">
        <v>2096</v>
      </c>
      <c r="D14">
        <v>2645</v>
      </c>
      <c r="E14">
        <v>2953</v>
      </c>
      <c r="F14">
        <v>2697</v>
      </c>
      <c r="G14">
        <v>2718</v>
      </c>
      <c r="H14">
        <v>2132</v>
      </c>
      <c r="I14">
        <v>2538</v>
      </c>
      <c r="J14">
        <v>2891</v>
      </c>
      <c r="K14">
        <v>2708</v>
      </c>
      <c r="L14">
        <v>2397</v>
      </c>
      <c r="M14">
        <v>2301</v>
      </c>
      <c r="N14" s="3">
        <f t="shared" si="0"/>
        <v>30026</v>
      </c>
    </row>
    <row r="15" spans="1:14" x14ac:dyDescent="0.25">
      <c r="A15" t="s">
        <v>14</v>
      </c>
      <c r="B15">
        <v>633</v>
      </c>
      <c r="C15">
        <v>588</v>
      </c>
      <c r="D15">
        <v>1154</v>
      </c>
      <c r="E15">
        <v>1167</v>
      </c>
      <c r="F15">
        <v>1211</v>
      </c>
      <c r="G15">
        <v>736</v>
      </c>
      <c r="H15">
        <v>641</v>
      </c>
      <c r="I15">
        <v>1230</v>
      </c>
      <c r="J15">
        <v>1461</v>
      </c>
      <c r="K15">
        <v>981</v>
      </c>
      <c r="L15">
        <v>589</v>
      </c>
      <c r="M15">
        <v>561</v>
      </c>
      <c r="N15" s="3">
        <f t="shared" si="0"/>
        <v>10952</v>
      </c>
    </row>
    <row r="16" spans="1:14" x14ac:dyDescent="0.25">
      <c r="A16" t="s">
        <v>15</v>
      </c>
      <c r="B16">
        <v>490</v>
      </c>
      <c r="C16">
        <v>559</v>
      </c>
      <c r="D16">
        <v>648</v>
      </c>
      <c r="E16">
        <v>765</v>
      </c>
      <c r="F16">
        <v>643</v>
      </c>
      <c r="G16">
        <v>657</v>
      </c>
      <c r="H16">
        <v>575</v>
      </c>
      <c r="I16">
        <v>672</v>
      </c>
      <c r="J16">
        <v>873</v>
      </c>
      <c r="K16">
        <v>762</v>
      </c>
      <c r="L16">
        <v>637</v>
      </c>
      <c r="M16">
        <v>598</v>
      </c>
      <c r="N16" s="3">
        <f t="shared" si="0"/>
        <v>7879</v>
      </c>
    </row>
    <row r="17" spans="1:14" x14ac:dyDescent="0.25">
      <c r="A17" t="s">
        <v>16</v>
      </c>
      <c r="B17" s="2">
        <v>0.29466435185185186</v>
      </c>
      <c r="C17" s="2">
        <v>0.29849537037037038</v>
      </c>
      <c r="D17" s="2">
        <v>0.29299768518518515</v>
      </c>
      <c r="E17" s="2">
        <v>0.29200231481481481</v>
      </c>
      <c r="F17" s="2">
        <v>0.26349537037037035</v>
      </c>
      <c r="G17" s="2">
        <v>0.33483796296296298</v>
      </c>
      <c r="H17" s="2">
        <v>0.34049768518518514</v>
      </c>
      <c r="I17" s="2">
        <v>0.26283564814814814</v>
      </c>
      <c r="J17" s="2">
        <v>0.25833333333333336</v>
      </c>
      <c r="K17" s="2">
        <v>0.29567129629629629</v>
      </c>
      <c r="L17" s="2">
        <v>0.29533564814814817</v>
      </c>
      <c r="M17" s="2">
        <v>0.33333333333333331</v>
      </c>
      <c r="N17" s="3"/>
    </row>
    <row r="18" spans="1:14" x14ac:dyDescent="0.25">
      <c r="A18" t="s">
        <v>17</v>
      </c>
      <c r="B18" s="2">
        <v>0.50383101851851853</v>
      </c>
      <c r="C18" s="2">
        <v>0.50966435185185188</v>
      </c>
      <c r="D18" s="2">
        <v>0.38783564814814814</v>
      </c>
      <c r="E18" s="2">
        <v>0.38067129629629631</v>
      </c>
      <c r="F18" s="2">
        <v>0.43166666666666664</v>
      </c>
      <c r="G18" s="2">
        <v>0.46716435185185184</v>
      </c>
      <c r="H18" s="2">
        <v>0.47233796296296293</v>
      </c>
      <c r="I18" s="2">
        <v>0.43049768518518516</v>
      </c>
      <c r="J18" s="2">
        <v>0.42533564814814812</v>
      </c>
      <c r="K18" s="2">
        <v>0.41682870370370373</v>
      </c>
      <c r="L18" s="2">
        <v>0.3411689814814815</v>
      </c>
      <c r="M18" s="2">
        <v>0.43233796296296295</v>
      </c>
      <c r="N18" s="3"/>
    </row>
    <row r="19" spans="1:14" x14ac:dyDescent="0.25">
      <c r="N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3" sqref="A13:XFD13"/>
    </sheetView>
  </sheetViews>
  <sheetFormatPr defaultRowHeight="15" x14ac:dyDescent="0.25"/>
  <cols>
    <col min="1" max="1" width="51.140625" customWidth="1"/>
    <col min="14" max="14" width="9.140625" style="3"/>
  </cols>
  <sheetData>
    <row r="1" spans="1:14" x14ac:dyDescent="0.25">
      <c r="A1" t="s">
        <v>0</v>
      </c>
    </row>
    <row r="2" spans="1:14" x14ac:dyDescent="0.25">
      <c r="A2" t="s">
        <v>1</v>
      </c>
      <c r="B2" t="s">
        <v>2</v>
      </c>
    </row>
    <row r="4" spans="1:14" x14ac:dyDescent="0.25">
      <c r="A4" t="s">
        <v>3</v>
      </c>
      <c r="B4" t="s">
        <v>4</v>
      </c>
    </row>
    <row r="5" spans="1:14" x14ac:dyDescent="0.25">
      <c r="A5" t="s">
        <v>5</v>
      </c>
      <c r="B5" t="s">
        <v>6</v>
      </c>
    </row>
    <row r="6" spans="1:14" x14ac:dyDescent="0.25">
      <c r="A6" t="s">
        <v>7</v>
      </c>
      <c r="B6">
        <v>181</v>
      </c>
    </row>
    <row r="9" spans="1:14" x14ac:dyDescent="0.25">
      <c r="A9" t="s">
        <v>8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3" t="s">
        <v>18</v>
      </c>
    </row>
    <row r="10" spans="1:14" x14ac:dyDescent="0.25">
      <c r="A10" t="s">
        <v>9</v>
      </c>
      <c r="B10">
        <v>3531</v>
      </c>
      <c r="C10">
        <v>3568</v>
      </c>
      <c r="D10">
        <v>4976</v>
      </c>
      <c r="E10">
        <v>5432</v>
      </c>
      <c r="F10">
        <v>5492</v>
      </c>
      <c r="G10">
        <v>5026</v>
      </c>
      <c r="H10">
        <v>3401</v>
      </c>
      <c r="I10">
        <v>5103</v>
      </c>
      <c r="J10">
        <v>5984</v>
      </c>
      <c r="K10">
        <v>4665</v>
      </c>
      <c r="L10">
        <v>4054</v>
      </c>
      <c r="M10">
        <v>3520</v>
      </c>
      <c r="N10" s="3">
        <f>SUM(A10:M10)</f>
        <v>54752</v>
      </c>
    </row>
    <row r="11" spans="1:14" x14ac:dyDescent="0.25">
      <c r="A11" t="s">
        <v>10</v>
      </c>
      <c r="B11">
        <v>3523</v>
      </c>
      <c r="C11">
        <v>3565</v>
      </c>
      <c r="D11">
        <v>4973</v>
      </c>
      <c r="E11">
        <v>5426</v>
      </c>
      <c r="F11">
        <v>5485</v>
      </c>
      <c r="G11">
        <v>5021</v>
      </c>
      <c r="H11">
        <v>3388</v>
      </c>
      <c r="I11">
        <v>5094</v>
      </c>
      <c r="J11">
        <v>5977</v>
      </c>
      <c r="K11">
        <v>4665</v>
      </c>
      <c r="L11">
        <v>4049</v>
      </c>
      <c r="M11">
        <v>3520</v>
      </c>
      <c r="N11" s="3">
        <f t="shared" ref="N11:N16" si="0">SUM(A11:M11)</f>
        <v>54686</v>
      </c>
    </row>
    <row r="12" spans="1:14" x14ac:dyDescent="0.25">
      <c r="A12" t="s">
        <v>11</v>
      </c>
      <c r="B12">
        <v>56</v>
      </c>
      <c r="C12">
        <v>58</v>
      </c>
      <c r="D12">
        <v>73</v>
      </c>
      <c r="E12">
        <v>94</v>
      </c>
      <c r="F12">
        <v>98</v>
      </c>
      <c r="G12">
        <v>88</v>
      </c>
      <c r="H12">
        <v>52</v>
      </c>
      <c r="I12">
        <v>75</v>
      </c>
      <c r="J12">
        <v>101</v>
      </c>
      <c r="K12">
        <v>65</v>
      </c>
      <c r="L12">
        <v>54</v>
      </c>
      <c r="M12">
        <v>54</v>
      </c>
      <c r="N12" s="3">
        <f t="shared" si="0"/>
        <v>868</v>
      </c>
    </row>
    <row r="13" spans="1:14" x14ac:dyDescent="0.25">
      <c r="A13" t="s">
        <v>12</v>
      </c>
      <c r="B13">
        <v>2808</v>
      </c>
      <c r="C13">
        <v>2950</v>
      </c>
      <c r="D13">
        <v>4288</v>
      </c>
      <c r="E13">
        <v>4294</v>
      </c>
      <c r="F13">
        <v>4409</v>
      </c>
      <c r="G13">
        <v>3583</v>
      </c>
      <c r="H13">
        <v>2891</v>
      </c>
      <c r="I13">
        <v>4093</v>
      </c>
      <c r="J13">
        <v>4727</v>
      </c>
      <c r="K13">
        <v>3635</v>
      </c>
      <c r="L13">
        <v>3042</v>
      </c>
      <c r="M13">
        <v>2814</v>
      </c>
      <c r="N13" s="3">
        <f t="shared" si="0"/>
        <v>43534</v>
      </c>
    </row>
    <row r="14" spans="1:14" x14ac:dyDescent="0.25">
      <c r="A14" t="s">
        <v>13</v>
      </c>
      <c r="B14">
        <v>2177</v>
      </c>
      <c r="C14">
        <v>2291</v>
      </c>
      <c r="D14">
        <v>3030</v>
      </c>
      <c r="E14">
        <v>3183</v>
      </c>
      <c r="F14">
        <v>3252</v>
      </c>
      <c r="G14">
        <v>2897</v>
      </c>
      <c r="H14">
        <v>2319</v>
      </c>
      <c r="I14">
        <v>2855</v>
      </c>
      <c r="J14">
        <v>3367</v>
      </c>
      <c r="K14">
        <v>2677</v>
      </c>
      <c r="L14">
        <v>2421</v>
      </c>
      <c r="M14">
        <v>2315</v>
      </c>
      <c r="N14" s="3">
        <f t="shared" si="0"/>
        <v>32784</v>
      </c>
    </row>
    <row r="15" spans="1:14" x14ac:dyDescent="0.25">
      <c r="A15" t="s">
        <v>14</v>
      </c>
      <c r="B15">
        <v>631</v>
      </c>
      <c r="C15">
        <v>659</v>
      </c>
      <c r="D15">
        <v>1258</v>
      </c>
      <c r="E15">
        <v>1111</v>
      </c>
      <c r="F15">
        <v>1157</v>
      </c>
      <c r="G15">
        <v>686</v>
      </c>
      <c r="H15">
        <v>572</v>
      </c>
      <c r="I15">
        <v>1238</v>
      </c>
      <c r="J15">
        <v>1360</v>
      </c>
      <c r="K15">
        <v>958</v>
      </c>
      <c r="L15">
        <v>621</v>
      </c>
      <c r="M15">
        <v>499</v>
      </c>
      <c r="N15" s="3">
        <f t="shared" si="0"/>
        <v>10750</v>
      </c>
    </row>
    <row r="16" spans="1:14" x14ac:dyDescent="0.25">
      <c r="A16" t="s">
        <v>15</v>
      </c>
      <c r="B16">
        <v>641</v>
      </c>
      <c r="C16">
        <v>712</v>
      </c>
      <c r="D16">
        <v>968</v>
      </c>
      <c r="E16">
        <v>1259</v>
      </c>
      <c r="F16">
        <v>1042</v>
      </c>
      <c r="G16">
        <v>986</v>
      </c>
      <c r="H16">
        <v>871</v>
      </c>
      <c r="I16">
        <v>1061</v>
      </c>
      <c r="J16">
        <v>1176</v>
      </c>
      <c r="K16">
        <v>879</v>
      </c>
      <c r="L16">
        <v>829</v>
      </c>
      <c r="M16">
        <v>793</v>
      </c>
      <c r="N16" s="3">
        <f t="shared" si="0"/>
        <v>11217</v>
      </c>
    </row>
    <row r="17" spans="1:13" x14ac:dyDescent="0.25">
      <c r="A17" t="s">
        <v>16</v>
      </c>
      <c r="B17" s="2">
        <v>0.26567129629629632</v>
      </c>
      <c r="C17" s="2">
        <v>0.294837962962963</v>
      </c>
      <c r="D17" s="2">
        <v>0.26250000000000001</v>
      </c>
      <c r="E17" s="2">
        <v>0.26216435185185188</v>
      </c>
      <c r="F17" s="2">
        <v>0.2643287037037037</v>
      </c>
      <c r="G17" s="2">
        <v>0.3395023148148148</v>
      </c>
      <c r="H17" s="2">
        <v>0.30283564814814817</v>
      </c>
      <c r="I17" s="2">
        <v>0.29400462962962964</v>
      </c>
      <c r="J17" s="2">
        <v>0.25716435185185188</v>
      </c>
      <c r="K17" s="2">
        <v>0.29633101851851851</v>
      </c>
      <c r="L17" s="2">
        <v>0.26349537037037035</v>
      </c>
      <c r="M17" s="2">
        <v>0.29749999999999999</v>
      </c>
    </row>
    <row r="18" spans="1:13" x14ac:dyDescent="0.25">
      <c r="A18" t="s">
        <v>17</v>
      </c>
      <c r="B18" s="2">
        <v>0.34016203703703707</v>
      </c>
      <c r="C18" s="2">
        <v>0.46516203703703707</v>
      </c>
      <c r="D18" s="2">
        <v>0.299837962962963</v>
      </c>
      <c r="E18" s="2">
        <v>0.34599537037037037</v>
      </c>
      <c r="F18" s="2">
        <v>0.26116898148148149</v>
      </c>
      <c r="G18" s="2">
        <v>0.34916666666666668</v>
      </c>
      <c r="H18" s="2">
        <v>0.38483796296296297</v>
      </c>
      <c r="I18" s="2">
        <v>0.41749999999999998</v>
      </c>
      <c r="J18" s="2">
        <v>0.30799768518518517</v>
      </c>
      <c r="K18" s="2">
        <v>0.38900462962962962</v>
      </c>
      <c r="L18" s="2">
        <v>0.34349537037037042</v>
      </c>
      <c r="M18" s="2">
        <v>0.33932870370370366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FY15 YTD</vt:lpstr>
      <vt:lpstr>FY14</vt:lpstr>
      <vt:lpstr>FY13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Cara</cp:lastModifiedBy>
  <dcterms:created xsi:type="dcterms:W3CDTF">2015-06-18T18:06:40Z</dcterms:created>
  <dcterms:modified xsi:type="dcterms:W3CDTF">2015-06-24T18:32:02Z</dcterms:modified>
</cp:coreProperties>
</file>