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<sst xmlns="http://schemas.openxmlformats.org/spreadsheetml/2006/main" count="40" uniqueCount="40">
  <si>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1/2 CONTENTdm (Software and Storage)</t>
  </si>
  <si>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</si>
  <si>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</si>
  <si>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</si>
  <si>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</si>
  <si>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</si>
  <si>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</si>
  <si>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Childrens Services</t>
  </si>
  <si>
    <t>Total Literacy Projects</t>
  </si>
  <si>
    <t>Early Literacy Support Position including travel (Oct. 1, 2011-Sept. 30, 2012)</t>
  </si>
  <si>
    <t>Planning for next CONTENTdm storage level (split cost with identified contributors)</t>
  </si>
  <si>
    <t>Trustee Training</t>
  </si>
  <si>
    <t>*OCLC FY12 Group Services:</t>
  </si>
  <si>
    <t>(* = Prioritized projects by the State Library)</t>
  </si>
  <si>
    <t>*Statewide Training:</t>
  </si>
  <si>
    <t>New Library Participation Fees (8 new libraries)</t>
  </si>
  <si>
    <t xml:space="preserve">MARC Records for new content </t>
  </si>
  <si>
    <t>2 Additional OCR licenses for MMP @ $1500/license</t>
  </si>
  <si>
    <t>Additional cost for CONTENTdm maintenance due to 2 additional OCR licenses (possible split with Historical Society)</t>
  </si>
  <si>
    <t>Additional for FY2012 OCLC Group Services to be applied to shared costs</t>
  </si>
  <si>
    <t>Costs (firm)</t>
  </si>
  <si>
    <t>Total Costs/Project</t>
  </si>
  <si>
    <t>LSTA Balance</t>
  </si>
  <si>
    <t xml:space="preserve"> 15 WC Seats and Group Catalog  (Total due $58,811.  FY10 LSTA covered $35,144)</t>
  </si>
  <si>
    <t>Evalution of MSL 5 year LSTA program for FY2008-2012</t>
  </si>
  <si>
    <t>New content</t>
  </si>
  <si>
    <t>Summer Institute 2012</t>
  </si>
  <si>
    <t>Total Statewide Training</t>
  </si>
  <si>
    <t>Technical Support Position travel</t>
  </si>
  <si>
    <t>Scanning projects support to libraries (5@$1500 each)</t>
  </si>
  <si>
    <t xml:space="preserve">Additional MMP equipment </t>
  </si>
  <si>
    <t>Total Montana Memory Project</t>
  </si>
  <si>
    <t>FY11 LSTA for Statewide Projects Balance</t>
  </si>
  <si>
    <t>Montana Memory Project .75  Technical Support Position: Contracted by MSL.  $13,807 previously approved by Commission</t>
  </si>
  <si>
    <t>Montana Memory Project Recommendations from MMP Executive Committee:</t>
  </si>
  <si>
    <t>Fall Workshop 2012</t>
  </si>
  <si>
    <t>Laptop for MMP Support</t>
  </si>
  <si>
    <t>FINAL:  LSTA FY11 monies available for additional projects specifics_2.29.12</t>
  </si>
  <si>
    <t>*MSC New Libraries FY11</t>
  </si>
  <si>
    <t>EDS: Statewide Integrated Discovery System: Add 3 additional library catalogs by 9/30/2012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</si>
</sst>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5" applyFont="1" applyAlignment="1">
      <alignment wrapText="1"/>
      <protection/>
    </xf>
    <xf numFmtId="42" fontId="3" fillId="0" borderId="0" xfId="55" applyNumberFormat="1" applyFont="1" applyAlignment="1">
      <alignment wrapText="1"/>
      <protection/>
    </xf>
    <xf numFmtId="42" fontId="3" fillId="0" borderId="0" xfId="55" applyNumberFormat="1" applyFont="1">
      <alignment/>
      <protection/>
    </xf>
    <xf numFmtId="42" fontId="3" fillId="0" borderId="0" xfId="55" applyNumberFormat="1" applyFont="1" applyAlignment="1">
      <alignment/>
      <protection/>
    </xf>
    <xf numFmtId="42" fontId="4" fillId="0" borderId="0" xfId="55" applyNumberFormat="1" applyFont="1">
      <alignment/>
      <protection/>
    </xf>
    <xf numFmtId="0" fontId="3" fillId="0" borderId="10" xfId="55" applyFont="1" applyBorder="1" applyAlignment="1">
      <alignment wrapText="1"/>
      <protection/>
    </xf>
    <xf numFmtId="0" fontId="0" fillId="0" borderId="0" xfId="0" applyAlignment="1">
      <alignment wrapText="1"/>
    </xf>
    <xf numFmtId="42" fontId="40" fillId="0" borderId="0" xfId="55" applyNumberFormat="1" applyFont="1">
      <alignment/>
      <protection/>
    </xf>
    <xf numFmtId="0" fontId="40" fillId="0" borderId="0" xfId="55" applyFont="1" applyAlignment="1">
      <alignment horizontal="left" wrapText="1"/>
      <protection/>
    </xf>
    <xf numFmtId="42" fontId="3" fillId="0" borderId="0" xfId="55" applyNumberFormat="1" applyFont="1" applyAlignment="1">
      <alignment horizontal="right" wrapText="1"/>
      <protection/>
    </xf>
    <xf numFmtId="42" fontId="3" fillId="0" borderId="0" xfId="55" applyNumberFormat="1" applyFont="1" applyAlignment="1">
      <alignment horizontal="left"/>
      <protection/>
    </xf>
    <xf numFmtId="42" fontId="0" fillId="0" borderId="0" xfId="0" applyNumberFormat="1" applyAlignment="1">
      <alignment horizontal="left"/>
    </xf>
    <xf numFmtId="0" fontId="2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2" fontId="2" fillId="0" borderId="0" xfId="55" applyNumberFormat="1" applyFont="1" applyAlignment="1">
      <alignment horizontal="left"/>
      <protection/>
    </xf>
    <xf numFmtId="0" fontId="4" fillId="0" borderId="0" xfId="55" applyFont="1" applyBorder="1">
      <alignment/>
      <protection/>
    </xf>
    <xf numFmtId="0" fontId="41" fillId="0" borderId="0" xfId="0" applyFont="1" applyAlignment="1">
      <alignment wrapText="1"/>
    </xf>
    <xf numFmtId="42" fontId="0" fillId="0" borderId="0" xfId="0" applyNumberFormat="1" applyAlignment="1">
      <alignment/>
    </xf>
    <xf numFmtId="42" fontId="3" fillId="0" borderId="0" xfId="55" applyNumberFormat="1" applyFont="1" applyAlignment="1">
      <alignment horizontal="center" wrapText="1"/>
      <protection/>
    </xf>
    <xf numFmtId="42" fontId="2" fillId="0" borderId="0" xfId="55" applyNumberFormat="1" applyFont="1">
      <alignment/>
      <protection/>
    </xf>
    <xf numFmtId="42" fontId="2" fillId="0" borderId="10" xfId="55" applyNumberFormat="1" applyFont="1" applyBorder="1" applyAlignment="1">
      <alignment horizontal="left"/>
      <protection/>
    </xf>
    <xf numFmtId="42" fontId="2" fillId="0" borderId="10" xfId="55" applyNumberFormat="1" applyFont="1" applyBorder="1">
      <alignment/>
      <protection/>
    </xf>
    <xf numFmtId="42" fontId="2" fillId="0" borderId="0" xfId="55" applyNumberFormat="1" applyFont="1" applyBorder="1">
      <alignment/>
      <protection/>
    </xf>
    <xf numFmtId="0" fontId="42" fillId="0" borderId="0" xfId="0" applyFont="1" applyAlignment="1">
      <alignment horizontal="center" wrapText="1"/>
    </xf>
    <xf numFmtId="42" fontId="41" fillId="0" borderId="0" xfId="0" applyNumberFormat="1" applyFont="1" applyAlignment="1">
      <alignment horizontal="left"/>
    </xf>
    <xf numFmtId="42" fontId="41" fillId="0" borderId="0" xfId="0" applyNumberFormat="1" applyFont="1" applyAlignment="1">
      <alignment/>
    </xf>
    <xf numFmtId="42" fontId="40" fillId="0" borderId="10" xfId="55" applyNumberFormat="1" applyFont="1" applyBorder="1">
      <alignment/>
      <protection/>
    </xf>
    <xf numFmtId="42" fontId="41" fillId="0" borderId="0" xfId="0" applyNumberFormat="1" applyFont="1" applyBorder="1" applyAlignment="1">
      <alignment horizontal="left"/>
    </xf>
    <xf numFmtId="42" fontId="3" fillId="0" borderId="0" xfId="55" applyNumberFormat="1" applyFont="1" applyBorder="1" applyAlignment="1">
      <alignment horizontal="left"/>
      <protection/>
    </xf>
    <xf numFmtId="42" fontId="40" fillId="0" borderId="0" xfId="55" applyNumberFormat="1" applyFont="1" applyBorder="1">
      <alignment/>
      <protection/>
    </xf>
    <xf numFmtId="0" fontId="0" fillId="0" borderId="0" xfId="0" applyBorder="1" applyAlignment="1">
      <alignment/>
    </xf>
    <xf numFmtId="0" fontId="5" fillId="0" borderId="0" xfId="55" applyFont="1" applyAlignment="1">
      <alignment wrapText="1"/>
      <protection/>
    </xf>
    <xf numFmtId="0" fontId="3" fillId="0" borderId="0" xfId="55" applyFo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6">
      <selection activeCell="A23" sqref="A23"/>
    </sheetView>
  </sheetViews>
  <sheetFormatPr defaultColWidth="9.140625" defaultRowHeight="15"/>
  <cols>
    <col min="1" max="1" width="112.57421875" style="7" customWidth="1"/>
    <col min="2" max="2" width="10.7109375" style="12" customWidth="1"/>
    <col min="3" max="3" width="14.140625" style="18" customWidth="1"/>
    <col min="4" max="4" width="11.140625" style="36" customWidth="1"/>
  </cols>
  <sheetData>
    <row r="1" spans="1:4" ht="30" customHeight="1">
      <c r="A1" s="9" t="s">
        <v>37</v>
      </c>
      <c r="B1" s="19" t="s">
        <v>20</v>
      </c>
      <c r="C1" s="19" t="s">
        <v>21</v>
      </c>
      <c r="D1" s="24" t="s">
        <v>22</v>
      </c>
    </row>
    <row r="2" spans="1:4" ht="12.75" customHeight="1">
      <c r="A2" s="9" t="s">
        <v>13</v>
      </c>
      <c r="B2" s="15"/>
      <c r="C2" s="20"/>
      <c r="D2" s="8">
        <v>301996</v>
      </c>
    </row>
    <row r="3" spans="1:4" ht="12.75" customHeight="1">
      <c r="A3" s="9"/>
      <c r="B3" s="15"/>
      <c r="C3" s="20"/>
      <c r="D3" s="33"/>
    </row>
    <row r="4" spans="1:4" ht="12.75" customHeight="1">
      <c r="A4" s="1" t="s">
        <v>12</v>
      </c>
      <c r="B4" s="15"/>
      <c r="C4" s="20"/>
      <c r="D4" s="33"/>
    </row>
    <row r="5" spans="1:4" ht="12.75" customHeight="1">
      <c r="A5" s="13" t="s">
        <v>23</v>
      </c>
      <c r="B5" s="15">
        <v>23667</v>
      </c>
      <c r="C5" s="20"/>
      <c r="D5" s="33"/>
    </row>
    <row r="6" spans="1:4" ht="12.75" customHeight="1">
      <c r="A6" s="13" t="s">
        <v>19</v>
      </c>
      <c r="B6" s="15">
        <v>31950</v>
      </c>
      <c r="C6" s="20"/>
      <c r="D6" s="33"/>
    </row>
    <row r="7" spans="1:4" ht="12.75" customHeight="1">
      <c r="A7" s="13" t="s">
        <v>0</v>
      </c>
      <c r="B7" s="15">
        <v>6562</v>
      </c>
      <c r="C7" s="20"/>
      <c r="D7" s="33"/>
    </row>
    <row r="8" spans="1:4" ht="12.75" customHeight="1">
      <c r="A8" s="13" t="s">
        <v>10</v>
      </c>
      <c r="B8" s="15">
        <v>600</v>
      </c>
      <c r="C8" s="20"/>
      <c r="D8" s="33"/>
    </row>
    <row r="9" spans="1:4" ht="12.75" customHeight="1">
      <c r="A9" s="17" t="s">
        <v>17</v>
      </c>
      <c r="B9" s="15">
        <v>3000</v>
      </c>
      <c r="C9" s="3"/>
      <c r="D9" s="8"/>
    </row>
    <row r="10" spans="1:4" ht="12.75" customHeight="1">
      <c r="A10" s="17" t="s">
        <v>18</v>
      </c>
      <c r="B10" s="15">
        <v>510</v>
      </c>
      <c r="C10" s="3"/>
      <c r="D10" s="5"/>
    </row>
    <row r="11" spans="1:4" ht="12.75" customHeight="1">
      <c r="A11" s="1" t="s">
        <v>1</v>
      </c>
      <c r="B11" s="15"/>
      <c r="C11" s="3">
        <f>SUM(B5:B10)</f>
        <v>66289</v>
      </c>
      <c r="D11" s="8">
        <f>D2-C11</f>
        <v>235707</v>
      </c>
    </row>
    <row r="12" spans="1:4" ht="12.75" customHeight="1">
      <c r="A12" s="1"/>
      <c r="B12" s="15"/>
      <c r="C12" s="3"/>
      <c r="D12" s="5"/>
    </row>
    <row r="13" spans="1:4" ht="12.75" customHeight="1">
      <c r="A13" s="32" t="s">
        <v>38</v>
      </c>
      <c r="B13" s="15">
        <v>56330</v>
      </c>
      <c r="C13" s="3">
        <f>B13</f>
        <v>56330</v>
      </c>
      <c r="D13" s="8">
        <f>D11-C13</f>
        <v>179377</v>
      </c>
    </row>
    <row r="14" spans="1:4" ht="12.75" customHeight="1">
      <c r="A14" s="1"/>
      <c r="B14" s="25"/>
      <c r="C14" s="3"/>
      <c r="D14" s="8"/>
    </row>
    <row r="15" spans="1:4" ht="12.75" customHeight="1">
      <c r="A15" s="1" t="s">
        <v>14</v>
      </c>
      <c r="B15" s="25"/>
      <c r="C15" s="3"/>
      <c r="D15" s="33"/>
    </row>
    <row r="16" spans="1:4" ht="12.75" customHeight="1">
      <c r="A16" s="13" t="s">
        <v>11</v>
      </c>
      <c r="B16" s="15">
        <v>12000</v>
      </c>
      <c r="C16" s="3"/>
      <c r="D16" s="8"/>
    </row>
    <row r="17" spans="1:4" ht="12.75" customHeight="1">
      <c r="A17" s="13" t="s">
        <v>26</v>
      </c>
      <c r="B17" s="15">
        <v>19000</v>
      </c>
      <c r="C17" s="3"/>
      <c r="D17" s="8"/>
    </row>
    <row r="18" spans="1:4" ht="12.75" customHeight="1">
      <c r="A18" s="13" t="s">
        <v>35</v>
      </c>
      <c r="B18" s="15">
        <v>20000</v>
      </c>
      <c r="C18" s="3"/>
      <c r="D18" s="8"/>
    </row>
    <row r="19" spans="1:4" ht="12.75" customHeight="1">
      <c r="A19" s="1" t="s">
        <v>27</v>
      </c>
      <c r="B19" s="15"/>
      <c r="C19" s="3">
        <f>SUM(B16:B18)</f>
        <v>51000</v>
      </c>
      <c r="D19" s="8">
        <f>D13-C19</f>
        <v>128377</v>
      </c>
    </row>
    <row r="20" spans="1:4" ht="12.75" customHeight="1">
      <c r="A20" s="13"/>
      <c r="B20" s="15"/>
      <c r="C20" s="3"/>
      <c r="D20" s="8"/>
    </row>
    <row r="21" spans="1:4" ht="12.75" customHeight="1">
      <c r="A21" s="1" t="s">
        <v>24</v>
      </c>
      <c r="B21" s="15">
        <v>20000</v>
      </c>
      <c r="C21" s="3">
        <f>B21</f>
        <v>20000</v>
      </c>
      <c r="D21" s="8">
        <f>D19-C21</f>
        <v>108377</v>
      </c>
    </row>
    <row r="22" spans="1:4" ht="12.75" customHeight="1">
      <c r="A22" s="1"/>
      <c r="B22" s="15"/>
      <c r="C22" s="20"/>
      <c r="D22" s="8"/>
    </row>
    <row r="23" spans="1:4" ht="12.75" customHeight="1">
      <c r="A23" s="1" t="s">
        <v>39</v>
      </c>
      <c r="B23" s="15">
        <v>10000</v>
      </c>
      <c r="C23" s="3">
        <f>B23</f>
        <v>10000</v>
      </c>
      <c r="D23" s="8">
        <f>D21-C23</f>
        <v>98377</v>
      </c>
    </row>
    <row r="24" spans="1:4" ht="12.75" customHeight="1">
      <c r="A24" s="1"/>
      <c r="B24" s="15"/>
      <c r="C24" s="20"/>
      <c r="D24" s="33"/>
    </row>
    <row r="25" spans="1:4" ht="12.75" customHeight="1">
      <c r="A25" s="1" t="s">
        <v>2</v>
      </c>
      <c r="B25" s="25"/>
      <c r="C25" s="20"/>
      <c r="D25" s="33"/>
    </row>
    <row r="26" spans="1:4" ht="12.75" customHeight="1">
      <c r="A26" s="13" t="s">
        <v>3</v>
      </c>
      <c r="B26" s="15">
        <v>12000</v>
      </c>
      <c r="C26" s="20"/>
      <c r="D26" s="33"/>
    </row>
    <row r="27" spans="1:4" ht="12.75" customHeight="1">
      <c r="A27" s="13" t="s">
        <v>15</v>
      </c>
      <c r="B27" s="15">
        <v>12000</v>
      </c>
      <c r="C27" s="26"/>
      <c r="D27" s="8"/>
    </row>
    <row r="28" spans="1:4" ht="12.75" customHeight="1">
      <c r="A28" s="13" t="s">
        <v>16</v>
      </c>
      <c r="B28" s="15">
        <v>2000</v>
      </c>
      <c r="C28" s="26"/>
      <c r="D28" s="5"/>
    </row>
    <row r="29" spans="1:4" ht="12.75" customHeight="1">
      <c r="A29" s="13" t="s">
        <v>25</v>
      </c>
      <c r="B29" s="15">
        <v>10000</v>
      </c>
      <c r="C29" s="26"/>
      <c r="D29" s="5"/>
    </row>
    <row r="30" spans="1:4" ht="12.75" customHeight="1">
      <c r="A30" s="1" t="s">
        <v>4</v>
      </c>
      <c r="B30" s="15"/>
      <c r="C30" s="3">
        <f>SUM(B26:B29)</f>
        <v>36000</v>
      </c>
      <c r="D30" s="8">
        <f>D23-C30</f>
        <v>62377</v>
      </c>
    </row>
    <row r="31" spans="1:4" ht="12.75" customHeight="1">
      <c r="A31" s="1"/>
      <c r="B31" s="25"/>
      <c r="C31" s="20"/>
      <c r="D31" s="33"/>
    </row>
    <row r="32" spans="1:4" ht="12.75" customHeight="1">
      <c r="A32" s="1" t="s">
        <v>5</v>
      </c>
      <c r="B32" s="25"/>
      <c r="C32" s="20"/>
      <c r="D32" s="33"/>
    </row>
    <row r="33" spans="1:4" ht="12.75" customHeight="1">
      <c r="A33" s="13" t="s">
        <v>6</v>
      </c>
      <c r="B33" s="15">
        <v>10000</v>
      </c>
      <c r="C33" s="20"/>
      <c r="D33" s="33"/>
    </row>
    <row r="34" spans="1:4" ht="12.75" customHeight="1">
      <c r="A34" s="13" t="s">
        <v>9</v>
      </c>
      <c r="B34" s="15">
        <v>9600</v>
      </c>
      <c r="C34" s="26"/>
      <c r="D34" s="8"/>
    </row>
    <row r="35" spans="1:4" ht="12.75" customHeight="1">
      <c r="A35" s="13" t="s">
        <v>7</v>
      </c>
      <c r="B35" s="15">
        <v>4000</v>
      </c>
      <c r="C35" s="26"/>
      <c r="D35" s="5"/>
    </row>
    <row r="36" spans="1:4" ht="12.75" customHeight="1">
      <c r="A36" s="1" t="s">
        <v>8</v>
      </c>
      <c r="B36" s="25"/>
      <c r="C36" s="3">
        <f>SUM(B33:B35)</f>
        <v>23600</v>
      </c>
      <c r="D36" s="8">
        <f>D30-C36</f>
        <v>38777</v>
      </c>
    </row>
    <row r="37" spans="1:4" ht="12.75" customHeight="1">
      <c r="A37" s="1"/>
      <c r="B37" s="25"/>
      <c r="C37" s="3"/>
      <c r="D37" s="8"/>
    </row>
    <row r="38" spans="1:4" ht="12.75" customHeight="1">
      <c r="A38" s="1" t="s">
        <v>34</v>
      </c>
      <c r="B38" s="15"/>
      <c r="C38" s="4"/>
      <c r="D38" s="8"/>
    </row>
    <row r="39" spans="1:4" ht="12.75" customHeight="1">
      <c r="A39" s="13" t="s">
        <v>33</v>
      </c>
      <c r="B39" s="25">
        <v>22230</v>
      </c>
      <c r="C39" s="11"/>
      <c r="D39" s="8"/>
    </row>
    <row r="40" spans="1:4" ht="12.75" customHeight="1">
      <c r="A40" s="13" t="s">
        <v>28</v>
      </c>
      <c r="B40" s="25">
        <v>2889</v>
      </c>
      <c r="C40" s="11"/>
      <c r="D40" s="8"/>
    </row>
    <row r="41" spans="1:4" ht="12.75" customHeight="1">
      <c r="A41" s="13" t="s">
        <v>36</v>
      </c>
      <c r="B41" s="25">
        <v>1605</v>
      </c>
      <c r="C41" s="11"/>
      <c r="D41" s="8"/>
    </row>
    <row r="42" spans="1:4" ht="12.75" customHeight="1">
      <c r="A42" s="13" t="s">
        <v>29</v>
      </c>
      <c r="B42" s="25">
        <v>7500</v>
      </c>
      <c r="C42" s="11"/>
      <c r="D42" s="8"/>
    </row>
    <row r="43" spans="1:4" ht="12.75" customHeight="1">
      <c r="A43" s="13" t="s">
        <v>30</v>
      </c>
      <c r="B43" s="25">
        <v>4553</v>
      </c>
      <c r="C43" s="11"/>
      <c r="D43" s="8"/>
    </row>
    <row r="44" spans="1:4" ht="12.75" customHeight="1">
      <c r="A44" s="1" t="s">
        <v>31</v>
      </c>
      <c r="B44" s="25"/>
      <c r="C44" s="11">
        <f>SUM(B39:B43)</f>
        <v>38777</v>
      </c>
      <c r="D44" s="8">
        <f>D36-C44</f>
        <v>0</v>
      </c>
    </row>
    <row r="45" spans="1:4" ht="12.75" customHeight="1">
      <c r="A45" s="14"/>
      <c r="B45" s="28"/>
      <c r="C45" s="29"/>
      <c r="D45" s="30"/>
    </row>
    <row r="46" spans="1:4" s="31" customFormat="1" ht="12.75" customHeight="1">
      <c r="A46" s="6" t="s">
        <v>32</v>
      </c>
      <c r="B46" s="21"/>
      <c r="C46" s="22"/>
      <c r="D46" s="27">
        <f>D44</f>
        <v>0</v>
      </c>
    </row>
    <row r="47" spans="3:4" ht="30" customHeight="1">
      <c r="C47" s="23"/>
      <c r="D47" s="16"/>
    </row>
    <row r="48" spans="3:4" ht="12.75" customHeight="1">
      <c r="C48" s="23"/>
      <c r="D48" s="16"/>
    </row>
    <row r="49" spans="3:4" ht="12.75" customHeight="1">
      <c r="C49" s="23"/>
      <c r="D49" s="16"/>
    </row>
    <row r="50" spans="3:4" ht="12.75" customHeight="1">
      <c r="C50" s="23"/>
      <c r="D50" s="16"/>
    </row>
    <row r="51" spans="3:4" ht="12.75" customHeight="1">
      <c r="C51" s="23"/>
      <c r="D51" s="16"/>
    </row>
    <row r="52" spans="3:4" ht="15">
      <c r="C52" s="26"/>
      <c r="D52" s="34"/>
    </row>
    <row r="53" spans="3:4" ht="15">
      <c r="C53" s="26"/>
      <c r="D53" s="34"/>
    </row>
    <row r="54" spans="3:4" ht="15">
      <c r="C54" s="26"/>
      <c r="D54" s="34"/>
    </row>
    <row r="55" spans="2:4" s="7" customFormat="1" ht="15.75" customHeight="1">
      <c r="B55" s="12"/>
      <c r="C55" s="2"/>
      <c r="D55" s="1"/>
    </row>
    <row r="56" spans="2:4" s="7" customFormat="1" ht="15.75" customHeight="1">
      <c r="B56" s="12"/>
      <c r="C56" s="2"/>
      <c r="D56" s="1"/>
    </row>
    <row r="57" spans="2:4" s="7" customFormat="1" ht="15.75" customHeight="1">
      <c r="B57" s="12"/>
      <c r="C57" s="2"/>
      <c r="D57" s="1"/>
    </row>
    <row r="58" spans="2:4" s="7" customFormat="1" ht="15.75" customHeight="1">
      <c r="B58" s="12"/>
      <c r="C58" s="2"/>
      <c r="D58" s="35"/>
    </row>
    <row r="59" spans="2:4" s="7" customFormat="1" ht="15.75" customHeight="1">
      <c r="B59" s="12"/>
      <c r="C59" s="10"/>
      <c r="D59" s="1"/>
    </row>
    <row r="60" spans="2:4" s="7" customFormat="1" ht="15.75" customHeight="1">
      <c r="B60" s="12"/>
      <c r="C60" s="2"/>
      <c r="D60" s="35"/>
    </row>
    <row r="61" spans="3:4" ht="15">
      <c r="C61" s="26"/>
      <c r="D61" s="34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McHugh</dc:creator>
  <cp:keywords/>
  <dc:description/>
  <cp:lastModifiedBy>Bruhn, Anastasia</cp:lastModifiedBy>
  <cp:lastPrinted>2011-11-15T17:17:30Z</cp:lastPrinted>
  <dcterms:created xsi:type="dcterms:W3CDTF">2011-02-07T18:04:00Z</dcterms:created>
  <dcterms:modified xsi:type="dcterms:W3CDTF">2012-02-29T20:42:01Z</dcterms:modified>
  <cp:category/>
  <cp:version/>
  <cp:contentType/>
  <cp:contentStatus/>
</cp:coreProperties>
</file>