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<sst xmlns="http://schemas.openxmlformats.org/spreadsheetml/2006/main" count="30" uniqueCount="30">
  <si>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Monthly Totals for Ebsco Database Usage</t>
  </si>
  <si>
    <t>July 2009 - June 2010</t>
  </si>
  <si>
    <t>Library Type - Stat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</si>
  <si>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</si>
  <si>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</si>
  <si>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</si>
  <si>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</si>
  <si>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</si>
  <si>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</si>
  <si>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</si>
  <si>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</si>
  <si>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</si>
  <si>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</si>
  <si>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</si>
  <si>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</si>
  <si>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Totals</t>
  </si>
  <si>
    <t>Academic - Session</t>
  </si>
  <si>
    <t>Academic - Retrieval</t>
  </si>
  <si>
    <t>Public - Session</t>
  </si>
  <si>
    <t>Public - Retrieval</t>
  </si>
  <si>
    <t>School - Session</t>
  </si>
  <si>
    <t>School - Retrieval</t>
  </si>
  <si>
    <t>Special - Session</t>
  </si>
  <si>
    <t>Special - Retrieval</t>
  </si>
  <si>
    <t>Total Retrievals for All Libraries</t>
  </si>
  <si>
    <t>% Change for All Libraries</t>
  </si>
  <si>
    <t>% Change for Academics</t>
  </si>
  <si>
    <t>% Change for Publics</t>
  </si>
  <si>
    <t>% Change for Schools</t>
  </si>
  <si>
    <t>% Change for Specials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</si>
</sst>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19.8515625" style="0" customWidth="1"/>
    <col min="6" max="6" width="12.421875" style="0" customWidth="1"/>
  </cols>
  <sheetData>
    <row r="1" spans="1:6" ht="18">
      <c r="A1" s="1" t="s">
        <v>0</v>
      </c>
      <c r="B1" s="2"/>
      <c r="C1" s="2"/>
      <c r="D1" s="2"/>
      <c r="E1" s="2"/>
      <c r="F1" s="2"/>
    </row>
    <row r="2" spans="1:6" ht="15">
      <c r="A2" s="3" t="s">
        <v>1</v>
      </c>
      <c r="B2" s="4"/>
      <c r="C2" s="4"/>
      <c r="D2" s="4"/>
      <c r="E2" s="4"/>
      <c r="F2" s="4"/>
    </row>
    <row r="4" spans="1:14" ht="1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</row>
    <row r="5" spans="1:14" ht="15">
      <c r="A5" t="s">
        <v>16</v>
      </c>
      <c r="B5">
        <v>19560</v>
      </c>
      <c r="C5">
        <v>9565</v>
      </c>
      <c r="D5">
        <v>60099</v>
      </c>
      <c r="E5">
        <v>77111</v>
      </c>
      <c r="F5">
        <v>75282</v>
      </c>
      <c r="G5">
        <v>44168</v>
      </c>
      <c r="H5">
        <v>28813</v>
      </c>
      <c r="I5">
        <v>59313</v>
      </c>
      <c r="J5">
        <v>57329</v>
      </c>
      <c r="K5">
        <v>53403</v>
      </c>
      <c r="L5">
        <v>16888</v>
      </c>
      <c r="M5">
        <v>15054</v>
      </c>
      <c r="N5" s="5">
        <f>SUM(B5:M5)</f>
        <v>516585</v>
      </c>
    </row>
    <row r="6" spans="1:14" ht="15">
      <c r="A6" t="s">
        <v>17</v>
      </c>
      <c r="B6" s="6">
        <v>97085</v>
      </c>
      <c r="C6" s="6">
        <v>43838</v>
      </c>
      <c r="D6" s="6">
        <v>200763</v>
      </c>
      <c r="E6" s="6">
        <v>377133</v>
      </c>
      <c r="F6" s="6">
        <v>377800</v>
      </c>
      <c r="G6" s="6">
        <v>225189</v>
      </c>
      <c r="H6" s="6">
        <v>122357</v>
      </c>
      <c r="I6" s="6">
        <v>274942</v>
      </c>
      <c r="J6" s="6">
        <v>236993</v>
      </c>
      <c r="K6" s="6">
        <v>183793</v>
      </c>
      <c r="L6" s="6">
        <v>50445</v>
      </c>
      <c r="M6" s="6">
        <v>46632</v>
      </c>
      <c r="N6" s="5">
        <f>SUM(B6:M6)</f>
        <v>2236970</v>
      </c>
    </row>
    <row r="7" ht="15">
      <c r="N7" s="5"/>
    </row>
    <row r="8" spans="1:14" ht="15">
      <c r="A8" t="s">
        <v>18</v>
      </c>
      <c r="B8">
        <v>14003</v>
      </c>
      <c r="C8">
        <v>3285</v>
      </c>
      <c r="D8">
        <v>3296</v>
      </c>
      <c r="E8">
        <v>2880</v>
      </c>
      <c r="F8">
        <v>2571</v>
      </c>
      <c r="G8">
        <v>2240</v>
      </c>
      <c r="H8">
        <v>2948</v>
      </c>
      <c r="I8">
        <v>1588</v>
      </c>
      <c r="J8">
        <v>1930</v>
      </c>
      <c r="K8">
        <v>27172</v>
      </c>
      <c r="L8">
        <v>22549</v>
      </c>
      <c r="M8">
        <v>30442</v>
      </c>
      <c r="N8" s="5">
        <f>SUM(B8:M8)</f>
        <v>114904</v>
      </c>
    </row>
    <row r="9" spans="1:14" ht="15">
      <c r="A9" t="s">
        <v>19</v>
      </c>
      <c r="B9">
        <v>29166</v>
      </c>
      <c r="C9">
        <v>3230</v>
      </c>
      <c r="D9">
        <v>7059</v>
      </c>
      <c r="E9">
        <v>4868</v>
      </c>
      <c r="F9">
        <v>3943</v>
      </c>
      <c r="G9">
        <v>3377</v>
      </c>
      <c r="H9">
        <v>4366</v>
      </c>
      <c r="I9">
        <v>2523</v>
      </c>
      <c r="J9">
        <v>3181</v>
      </c>
      <c r="K9">
        <v>5658</v>
      </c>
      <c r="L9">
        <v>6152</v>
      </c>
      <c r="M9">
        <v>5758</v>
      </c>
      <c r="N9" s="5">
        <f>SUM(B9:M9)</f>
        <v>79281</v>
      </c>
    </row>
    <row r="10" ht="15">
      <c r="N10" s="5"/>
    </row>
    <row r="11" spans="1:14" ht="15">
      <c r="A11" t="s">
        <v>20</v>
      </c>
      <c r="B11">
        <v>56</v>
      </c>
      <c r="C11">
        <v>78</v>
      </c>
      <c r="D11">
        <v>274</v>
      </c>
      <c r="E11">
        <v>201</v>
      </c>
      <c r="F11">
        <v>287</v>
      </c>
      <c r="G11">
        <v>232</v>
      </c>
      <c r="H11">
        <v>231</v>
      </c>
      <c r="I11">
        <v>251</v>
      </c>
      <c r="J11">
        <v>350</v>
      </c>
      <c r="K11">
        <v>737</v>
      </c>
      <c r="L11">
        <v>197</v>
      </c>
      <c r="M11">
        <v>95</v>
      </c>
      <c r="N11" s="5">
        <f>SUM(B11:M11)</f>
        <v>2989</v>
      </c>
    </row>
    <row r="12" spans="1:14" ht="15">
      <c r="A12" t="s">
        <v>21</v>
      </c>
      <c r="B12" s="6">
        <v>71</v>
      </c>
      <c r="C12" s="6">
        <v>130</v>
      </c>
      <c r="D12">
        <v>288</v>
      </c>
      <c r="E12">
        <v>223</v>
      </c>
      <c r="F12">
        <v>591</v>
      </c>
      <c r="G12">
        <v>496</v>
      </c>
      <c r="H12" s="6">
        <v>458</v>
      </c>
      <c r="I12" s="6">
        <v>530</v>
      </c>
      <c r="J12" s="6">
        <v>1857</v>
      </c>
      <c r="K12" s="6">
        <v>4033</v>
      </c>
      <c r="L12" s="6">
        <v>442</v>
      </c>
      <c r="M12" s="6">
        <v>140</v>
      </c>
      <c r="N12" s="5">
        <f>SUM(B12:M12)</f>
        <v>9259</v>
      </c>
    </row>
    <row r="13" ht="15">
      <c r="N13" s="5"/>
    </row>
    <row r="14" spans="1:14" ht="15">
      <c r="A14" t="s">
        <v>22</v>
      </c>
      <c r="B14">
        <v>557</v>
      </c>
      <c r="C14">
        <v>908</v>
      </c>
      <c r="D14">
        <v>839</v>
      </c>
      <c r="E14">
        <v>799</v>
      </c>
      <c r="F14">
        <v>829</v>
      </c>
      <c r="G14">
        <v>790</v>
      </c>
      <c r="H14">
        <v>764</v>
      </c>
      <c r="I14">
        <v>762</v>
      </c>
      <c r="J14">
        <v>1511</v>
      </c>
      <c r="K14">
        <v>2943</v>
      </c>
      <c r="L14">
        <v>874</v>
      </c>
      <c r="M14">
        <v>924</v>
      </c>
      <c r="N14" s="5">
        <f>SUM(B14:M14)</f>
        <v>12500</v>
      </c>
    </row>
    <row r="15" spans="1:14" ht="15">
      <c r="A15" t="s">
        <v>23</v>
      </c>
      <c r="B15" s="6">
        <v>878</v>
      </c>
      <c r="C15" s="6">
        <v>2081</v>
      </c>
      <c r="D15" s="6">
        <v>1812</v>
      </c>
      <c r="E15" s="6">
        <v>1573</v>
      </c>
      <c r="F15" s="6">
        <v>1809</v>
      </c>
      <c r="G15" s="6">
        <v>1860</v>
      </c>
      <c r="H15" s="6">
        <v>1703</v>
      </c>
      <c r="I15" s="6">
        <v>1330</v>
      </c>
      <c r="J15" s="6">
        <v>2191</v>
      </c>
      <c r="K15" s="6">
        <v>1643</v>
      </c>
      <c r="L15" s="6">
        <v>1562</v>
      </c>
      <c r="M15" s="6">
        <v>2179</v>
      </c>
      <c r="N15" s="5">
        <f>SUM(B15:M15)</f>
        <v>20621</v>
      </c>
    </row>
    <row r="19" spans="1:2" ht="15">
      <c r="A19" s="5" t="s">
        <v>24</v>
      </c>
      <c r="B19" s="5">
        <f>N6+N9+N12+N15</f>
        <v>2346131</v>
      </c>
    </row>
    <row r="21" spans="1:2" ht="15">
      <c r="A21" t="s">
        <v>25</v>
      </c>
      <c r="B21" s="7">
        <v>-0.23</v>
      </c>
    </row>
    <row r="22" spans="1:2" ht="15">
      <c r="A22" t="s">
        <v>26</v>
      </c>
      <c r="B22" s="7">
        <v>-0.139</v>
      </c>
    </row>
    <row r="23" spans="1:2" ht="15">
      <c r="A23" t="s">
        <v>27</v>
      </c>
      <c r="B23" s="7">
        <v>-0.817</v>
      </c>
    </row>
    <row r="24" spans="1:2" ht="15">
      <c r="A24" t="s">
        <v>28</v>
      </c>
      <c r="B24" s="7">
        <v>1.816</v>
      </c>
    </row>
    <row r="25" spans="1:2" ht="15">
      <c r="A25" t="s">
        <v>29</v>
      </c>
      <c r="B25" s="7">
        <v>0.688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McHugh</dc:creator>
  <cp:keywords/>
  <dc:description/>
  <cp:lastModifiedBy>Sarah McHugh</cp:lastModifiedBy>
  <dcterms:created xsi:type="dcterms:W3CDTF">2010-11-01T23:15:31Z</dcterms:created>
  <dcterms:modified xsi:type="dcterms:W3CDTF">2010-11-01T23:15:58Z</dcterms:modified>
  <cp:category/>
  <cp:version/>
  <cp:contentType/>
  <cp:contentStatus/>
</cp:coreProperties>
</file>